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005" activeTab="1"/>
  </bookViews>
  <sheets>
    <sheet name="Лист1" sheetId="1" r:id="rId1"/>
    <sheet name="Правильны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<sst xmlns="http://schemas.openxmlformats.org/spreadsheetml/2006/main" count="660" uniqueCount="281">
  <si>
    <t>Статус размещения заказа</t>
  </si>
  <si>
    <t>Код способа размещения заказа</t>
  </si>
  <si>
    <t>Код по ОКДП</t>
  </si>
  <si>
    <t>Наименование предмета государственного контракта</t>
  </si>
  <si>
    <t>Единица измерения</t>
  </si>
  <si>
    <t>Кол-во</t>
  </si>
  <si>
    <t>Ориентировочная начальная (максимальная) цена контракта, тыс. руб.</t>
  </si>
  <si>
    <t>Плановая дата размещения извещения о проведении торгов, запросов котировок</t>
  </si>
  <si>
    <t>Плановый срок исполнения контракта</t>
  </si>
  <si>
    <t>П</t>
  </si>
  <si>
    <t>шт</t>
  </si>
  <si>
    <t>-</t>
  </si>
  <si>
    <t>ФГБУ "Клиническая больница №1"</t>
  </si>
  <si>
    <t>№</t>
  </si>
  <si>
    <t>ИНН 7729122063</t>
  </si>
  <si>
    <t>КПП 772901001</t>
  </si>
  <si>
    <t>121352, г.Москва, ул.Староволынская, д.10</t>
  </si>
  <si>
    <t>Графы заполняются в следующем порядке:</t>
  </si>
  <si>
    <t>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отменен.</t>
  </si>
  <si>
    <t>Гр.2</t>
  </si>
  <si>
    <t>Код способа размещения заказа выбирается из следующих значений: 1 – открытый конкурс, 2 – открытый аукцион, 3 – открытый аукцион в электронной форме, 5 – запрос котировок, 7 – единственный поставщик.</t>
  </si>
  <si>
    <t>Гр.3</t>
  </si>
  <si>
    <t>Указывается код предмета государственного контракта по Общероссийскому  классификатору видов экономической деятельности, продукции и услуг ОК 004-93.</t>
  </si>
  <si>
    <t xml:space="preserve">Указывается единица измерения закупаемой продукции. </t>
  </si>
  <si>
    <t xml:space="preserve">Указывается число, месяц и год. </t>
  </si>
  <si>
    <t>Гр.9</t>
  </si>
  <si>
    <t>Указывается месяц и год.</t>
  </si>
  <si>
    <t>Гр.4</t>
  </si>
  <si>
    <t>Гр.6</t>
  </si>
  <si>
    <t>Гр.10</t>
  </si>
  <si>
    <t>Поставка свежих овощей</t>
  </si>
  <si>
    <t>Поставка свежих фруктов</t>
  </si>
  <si>
    <t>Поставка инструментов для лапороскопических операций</t>
  </si>
  <si>
    <t>Поставка бытовой техники</t>
  </si>
  <si>
    <t>Поставка и установку запасных частей для магнитно-резонансного томографа Magnetom Harmony</t>
  </si>
  <si>
    <t>Поставка мебели общего назначения</t>
  </si>
  <si>
    <t>Поставка медицинского компрессионного трикотажа и протезно-ортопедические изделия</t>
  </si>
  <si>
    <t>Поставка медицинской мебели</t>
  </si>
  <si>
    <t>Поставка оборудования для размораживания и подогрева плазмы, крови и кровезамещающих растворов</t>
  </si>
  <si>
    <t>Поставка и установку блока питания градиентных усилителей для магнитно-резонансного томографа SIGNA 1.5T HDXT ECHOSPEED</t>
  </si>
  <si>
    <t>Поставка реагентов для модульного иммунохимического анализатора ARCHITECT I1000sr</t>
  </si>
  <si>
    <t>0112000</t>
  </si>
  <si>
    <t>0113000</t>
  </si>
  <si>
    <t>План-график размещения заказов для государственных нужд год  на 2012 г.</t>
  </si>
  <si>
    <t>121352, г.Москва, ул.Староволынская, д.10, (499) 144-7514, volynkatorg@mail.ru</t>
  </si>
  <si>
    <t>ОКАТО 45268579000</t>
  </si>
  <si>
    <t>КБК</t>
  </si>
  <si>
    <t>ОКВЭД</t>
  </si>
  <si>
    <t>ОКДП</t>
  </si>
  <si>
    <t>№ заказа</t>
  </si>
  <si>
    <t>минимально необходимые требования, предъявляемые к предмету контракта</t>
  </si>
  <si>
    <t>условия финансового обеспечения исполнения контракта, включая размер аванса</t>
  </si>
  <si>
    <t>график осуществления процедур закупки</t>
  </si>
  <si>
    <t>срок размещения заказа (месяц, год)</t>
  </si>
  <si>
    <t>срок исполнения контракта (месяц, год)</t>
  </si>
  <si>
    <t>Обоснование внесения изменений</t>
  </si>
  <si>
    <t>Поставка минеральной воды и соков</t>
  </si>
  <si>
    <t>Поставка мебели медицинского назначения для кардиологического отделения</t>
  </si>
  <si>
    <t xml:space="preserve">Поставка уборочного инвентаря </t>
  </si>
  <si>
    <t>Поставка кресел-колясок</t>
  </si>
  <si>
    <t xml:space="preserve">Поставка термозапаечных машин </t>
  </si>
  <si>
    <t>Оказание банковских услуг (6719000)</t>
  </si>
  <si>
    <t>наличие лицензии на осуществление банковских услуг</t>
  </si>
  <si>
    <t>3311250</t>
  </si>
  <si>
    <t>Поставка запасных частей для эндоскопического оборудования</t>
  </si>
  <si>
    <t>Поставка чая и кофе</t>
  </si>
  <si>
    <t>Поставка компьютерного оборудования</t>
  </si>
  <si>
    <t xml:space="preserve">Поставка картриджей для оргтехники </t>
  </si>
  <si>
    <t>упак</t>
  </si>
  <si>
    <t>Поставка электроламп</t>
  </si>
  <si>
    <t>31.50</t>
  </si>
  <si>
    <t>15.98.1</t>
  </si>
  <si>
    <t>33.10.2</t>
  </si>
  <si>
    <t>25.24</t>
  </si>
  <si>
    <t>35.43</t>
  </si>
  <si>
    <t>33.10.1</t>
  </si>
  <si>
    <t>29.24.2</t>
  </si>
  <si>
    <t>65.12</t>
  </si>
  <si>
    <t>01.11</t>
  </si>
  <si>
    <t>01.13</t>
  </si>
  <si>
    <t>Поставка картриджей для оргтехники</t>
  </si>
  <si>
    <t>Поставка увлажнителей кислорода</t>
  </si>
  <si>
    <t>Поставка инструментов медицинских</t>
  </si>
  <si>
    <t>Поставка оборудования для урологии</t>
  </si>
  <si>
    <t>Выполнение работ по подготовке помещений под размещение лечебных отделений и источников ионизирующего излучения</t>
  </si>
  <si>
    <t>15.86</t>
  </si>
  <si>
    <t>30.02</t>
  </si>
  <si>
    <t>30.01</t>
  </si>
  <si>
    <t>24.66.4</t>
  </si>
  <si>
    <t>29.7</t>
  </si>
  <si>
    <t>36.1</t>
  </si>
  <si>
    <t>45</t>
  </si>
  <si>
    <t>30309014709900001340</t>
  </si>
  <si>
    <t>30309014709900001310</t>
  </si>
  <si>
    <t>30309014709900001225</t>
  </si>
  <si>
    <t>30309014709900001226</t>
  </si>
  <si>
    <t>4520000, 4530000, 4540000</t>
  </si>
  <si>
    <t>24.42.2</t>
  </si>
  <si>
    <t>Поставка имплантов для нейрохирургии</t>
  </si>
  <si>
    <t>Поставка системы интрамедуллярного остеосинтеза</t>
  </si>
  <si>
    <t>Поставка посуды</t>
  </si>
  <si>
    <t>Поставка аппарата для лечения ран</t>
  </si>
  <si>
    <t>Поставка молока и молочной продукции</t>
  </si>
  <si>
    <t>Поставка молочной продукции</t>
  </si>
  <si>
    <t>Оказание услуг по проведению клинических лабораторных исследований</t>
  </si>
  <si>
    <t>Поставка имплантатов для нейрохирургического отделения</t>
  </si>
  <si>
    <t>Поставка урофлоуметров</t>
  </si>
  <si>
    <t>Поставка электрокардиографа с принадлежностями</t>
  </si>
  <si>
    <t>Разработка проектной документации по реконструкции системы энергоснабжения с установкой резервных источников электроснабжения</t>
  </si>
  <si>
    <t>наличие свидетельства о допуске к работам по подготовке проектной документации</t>
  </si>
  <si>
    <t>Поставка расходных материалов для проведения ангиографических исследований</t>
  </si>
  <si>
    <t>Проведение энергетического обследования ФГБУ «Клиническая больница №1» с разработкой энергетического паспорта, рекомендаций и технических решений по рациональному использованию энергетических ресурсов</t>
  </si>
  <si>
    <t>наличие свидетельства о допуске к работам по проведению энергетического обследования</t>
  </si>
  <si>
    <t>наличие лицензии на осуществление фармацевтической деятельности</t>
  </si>
  <si>
    <t>Поставка расходных материалов для аппарата ATMOS S 042 NPWT VivanoTec</t>
  </si>
  <si>
    <t>Оказание услуг на разработку дополнительных функций медицинской информационной системы MCS-2000</t>
  </si>
  <si>
    <t>Оказание услуг по сопровождению единой информационной системы и программных продуктов Парус</t>
  </si>
  <si>
    <t>наличие лицензии на право осуществления медицинской деятельности</t>
  </si>
  <si>
    <t>наличие лицензии на техническое обслуживание медицинской техники</t>
  </si>
  <si>
    <t>Поставка стерильных перчаток</t>
  </si>
  <si>
    <t>Поставка локтевых дозаторов</t>
  </si>
  <si>
    <t>Поставка сердесно-сосудистых средств</t>
  </si>
  <si>
    <t>15.5</t>
  </si>
  <si>
    <t>85.14.3</t>
  </si>
  <si>
    <t>51.44</t>
  </si>
  <si>
    <t>72.20</t>
  </si>
  <si>
    <t>74.20.1</t>
  </si>
  <si>
    <t>24.42.1</t>
  </si>
  <si>
    <t>74.30</t>
  </si>
  <si>
    <t>безотзывная банковская гарантия, выданная банком или иной кредитной организацией или передача заказчику в залог денежные средства, в том числе в форме вклада, или предоставление договора поручительства</t>
  </si>
  <si>
    <t>Услуги теплоснабжения</t>
  </si>
  <si>
    <t>Услуги по предоставлению электроэнергии</t>
  </si>
  <si>
    <t>Услуги по обеспечению питьевой и технической водой</t>
  </si>
  <si>
    <t xml:space="preserve">Оказание услуг междугородней и внутризоновой телефонной связи общего пользования </t>
  </si>
  <si>
    <t>Услуги по приему, очистке и транспортировке сточных вод</t>
  </si>
  <si>
    <t>Гкал</t>
  </si>
  <si>
    <t>тыс. кВт.ч.</t>
  </si>
  <si>
    <t>куб.м</t>
  </si>
  <si>
    <t>мин</t>
  </si>
  <si>
    <t>Внедрение лабораторной информационной системы</t>
  </si>
  <si>
    <t>Поставка свежих овощей и фруктов</t>
  </si>
  <si>
    <t>01.11, 01.13</t>
  </si>
  <si>
    <t>Поставка и монтаж средств визуальных коммуникаций</t>
  </si>
  <si>
    <t>Поставка энтерального питания</t>
  </si>
  <si>
    <t>Поставка запасных частей для стерилизационного оборудования</t>
  </si>
  <si>
    <t>Поставка средств, тормозящих свертывание крови</t>
  </si>
  <si>
    <t>Поставка пленки термографической</t>
  </si>
  <si>
    <t>Поставка рентгеноконтрастных препаратов</t>
  </si>
  <si>
    <t>Поставка пищевых продуктов</t>
  </si>
  <si>
    <t>Поставка портативного дефибриллятора с принадлежностями</t>
  </si>
  <si>
    <t>Поставка лекарственных препаратов для хирургического отделения</t>
  </si>
  <si>
    <t>руб.</t>
  </si>
  <si>
    <t>кг</t>
  </si>
  <si>
    <t>кг, литров, шт</t>
  </si>
  <si>
    <t>35, 900, 1500</t>
  </si>
  <si>
    <t>360, 1148, 1270</t>
  </si>
  <si>
    <t>Оказание услуг местной и внутризоновой телефонной связи</t>
  </si>
  <si>
    <t>тел. номер.</t>
  </si>
  <si>
    <t>час</t>
  </si>
  <si>
    <t>число объектов</t>
  </si>
  <si>
    <t>кол-во источников резервного питания</t>
  </si>
  <si>
    <t>число подключаемых анализиторов</t>
  </si>
  <si>
    <t>Кол-во зданий и сооружений</t>
  </si>
  <si>
    <t>кг, литр, шт</t>
  </si>
  <si>
    <t>93804, 5550, 163940</t>
  </si>
  <si>
    <t>0112000, 0113000</t>
  </si>
  <si>
    <t>Поставка ларингоскопа с принадлежностями</t>
  </si>
  <si>
    <t>Ремонт газоанализатора "SCIO"</t>
  </si>
  <si>
    <t xml:space="preserve"> </t>
  </si>
  <si>
    <t>Поставка регистрирующей бумаги</t>
  </si>
  <si>
    <t>2101032, 2109360</t>
  </si>
  <si>
    <t>40.30.3</t>
  </si>
  <si>
    <t>40.10.3</t>
  </si>
  <si>
    <t>41.00.2</t>
  </si>
  <si>
    <t>64.20.1</t>
  </si>
  <si>
    <t>90.00.1</t>
  </si>
  <si>
    <t>Оказание услуг связи проводного радиовещания</t>
  </si>
  <si>
    <t>кол-во радиоточек</t>
  </si>
  <si>
    <t>Поставка бактериальных фильтров к электроотсосам медицинским универсальным Vocuson 40/ Vocuson 60</t>
  </si>
  <si>
    <t>Поставка матрасов</t>
  </si>
  <si>
    <t>Поставка полимерных изделий</t>
  </si>
  <si>
    <t>Поставка оборудования для столовой</t>
  </si>
  <si>
    <t>Изготовление и поставка медицинских бланков и журналов</t>
  </si>
  <si>
    <t>Поставка регистраторов для отделения функциональной диагностики</t>
  </si>
  <si>
    <t>Продление прав пользования программными средствами антивирусной защиты рабочих станций и серверов на год</t>
  </si>
  <si>
    <t>пользователь/сервер</t>
  </si>
  <si>
    <t>21.22; 21.23</t>
  </si>
  <si>
    <t>24.64</t>
  </si>
  <si>
    <t>15</t>
  </si>
  <si>
    <t>33.10.9</t>
  </si>
  <si>
    <t>36.15</t>
  </si>
  <si>
    <t>25.22; 25.24.2</t>
  </si>
  <si>
    <t>29.71</t>
  </si>
  <si>
    <t>22.22</t>
  </si>
  <si>
    <t>28.75.27</t>
  </si>
  <si>
    <t>Наименование способа размещения заказа</t>
  </si>
  <si>
    <t>Код</t>
  </si>
  <si>
    <t>открытый конкурс</t>
  </si>
  <si>
    <t>открытый аукцион в электронной</t>
  </si>
  <si>
    <t>запрос котировок</t>
  </si>
  <si>
    <t>1</t>
  </si>
  <si>
    <t>3</t>
  </si>
  <si>
    <t>5</t>
  </si>
  <si>
    <t>Расшифровка кодов графы №13</t>
  </si>
  <si>
    <t>Расшифровка кодов графы №14</t>
  </si>
  <si>
    <t>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услуг в соответствии с начальной (максимальной) ценой контракта, предусмотренной планом-графиком</t>
  </si>
  <si>
    <t>изменения планируемых сроков приобретения товаров, работ, услуг, способа размещения заказа, срока исполнения контракта</t>
  </si>
  <si>
    <t>отмены заказчиком, уполномоченным органом предусмотренного планом-графиком размещения заказа</t>
  </si>
  <si>
    <t>образовавшейся экономии от использования в текущем финансовом году бюджетных ассигнований в соответствии с законодательством Российской Федерации</t>
  </si>
  <si>
    <t>при возникновении обстоятельств, предвидеть которые на дату утверждения плана-графика было невозможно</t>
  </si>
  <si>
    <t>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самоуправления об устранении нарушения законодательства Российской Федерации о размещении заказов в соответствии с законодательством Российской Федерации, в том числе об аннулировании торгов</t>
  </si>
  <si>
    <t>единственный поставщик</t>
  </si>
  <si>
    <t>Расходный материал для реанимационного отделения</t>
  </si>
  <si>
    <t>30309014709900001223</t>
  </si>
  <si>
    <t>30309014709900001221</t>
  </si>
  <si>
    <t>Ремонт ЛОР комбайна "OTOPRONT"</t>
  </si>
  <si>
    <t>Поставка препаратов для лечения инфекционных заболеваний</t>
  </si>
  <si>
    <t>Поставка медицинской мебели для гинекологического отделения</t>
  </si>
  <si>
    <t>шт,                      компл.</t>
  </si>
  <si>
    <t xml:space="preserve">59                       2 </t>
  </si>
  <si>
    <t>уп.                          фл.</t>
  </si>
  <si>
    <t>562                  400</t>
  </si>
  <si>
    <t>Поставка лекарственных препаратов, применяемых в терапии</t>
  </si>
  <si>
    <t>Оказание услуг по техническому обслуживанию медицинского оборудования стерилизационного отделения</t>
  </si>
  <si>
    <t>Поставка лекарственных препаратов, применяемых в  эндокринологии и терапии</t>
  </si>
  <si>
    <t>Поставка запасных частей для ренгенодиагностического аппарата Duo Diagnost</t>
  </si>
  <si>
    <t>Поставка лекарственных средств, применяемых в неврологии</t>
  </si>
  <si>
    <t>Поставка одноразовых изделий для столовой</t>
  </si>
  <si>
    <t>Поставка жидкого и газообразного гелия</t>
  </si>
  <si>
    <t>Поставка защитных наматрасников</t>
  </si>
  <si>
    <t>Капитальный ремонт кровли вестибюля хирургического корпуса</t>
  </si>
  <si>
    <t>Оказание комплекса услуг по ремонту и обслуживанию автомобилей</t>
  </si>
  <si>
    <t>Поставка ренгеноконтрастных препаратов</t>
  </si>
  <si>
    <t>Поставка и монтаж настенных сплит-систем</t>
  </si>
  <si>
    <t>Поставка препаратов для кардиологии и неврологии</t>
  </si>
  <si>
    <t>Поставка препаратов, действующих на сердечнососудистую систему</t>
  </si>
  <si>
    <t>литр</t>
  </si>
  <si>
    <t>фл</t>
  </si>
  <si>
    <t>уп</t>
  </si>
  <si>
    <t xml:space="preserve">Поставка перевязочных средств </t>
  </si>
  <si>
    <t>Услуги по сопровождению единой системы и программных продуктов "Парус 8.0"</t>
  </si>
  <si>
    <t>Поставка мягкого инвентаря</t>
  </si>
  <si>
    <t>Поставка дрели хирургической с принадлежностями</t>
  </si>
  <si>
    <t>шт.</t>
  </si>
  <si>
    <t>Поставка расходных материалов для отделений оториноларингологического и лучевой диагностики</t>
  </si>
  <si>
    <t>Поставка расходных материалов для интрамедуллярного остеосинтеза трубчатых костей</t>
  </si>
  <si>
    <t>Поставка расходных материалов для эндоваскулярных вмешательств</t>
  </si>
  <si>
    <t>шт                                 уп                               м</t>
  </si>
  <si>
    <t>22973               15500                  4000</t>
  </si>
  <si>
    <t>наб                    шт</t>
  </si>
  <si>
    <t>150                   23</t>
  </si>
  <si>
    <t>компл</t>
  </si>
  <si>
    <t>компл                             шт</t>
  </si>
  <si>
    <t>30                        120</t>
  </si>
  <si>
    <t>шт                          наб</t>
  </si>
  <si>
    <t>2661                      270</t>
  </si>
  <si>
    <t>Дооснащение эндоскопическим оборудованием и инструментами гинекологического отделения</t>
  </si>
  <si>
    <t xml:space="preserve">компл                             </t>
  </si>
  <si>
    <t>Дооснащение комплексом оборудования и инструментов урологического отделения</t>
  </si>
  <si>
    <t>Поставка эндоскопической техники с принадлежностями для дуоденоскопии</t>
  </si>
  <si>
    <t>Техническое обслуживание кондиционеров</t>
  </si>
  <si>
    <t>Поставка дезинфицирующих средств</t>
  </si>
  <si>
    <t>Поставка комплектующих для компьютеров</t>
  </si>
  <si>
    <t>Расходные материалы к анализатору для КДЛ</t>
  </si>
  <si>
    <t>Услуги по техническому обслуживанию плазменного стерилизатора Sterrad 100S "Джонсон и Джонсон"</t>
  </si>
  <si>
    <t>Работы по текущему ремонту цоколя</t>
  </si>
  <si>
    <t>Закупка оборудования для отделения ЭМЛ</t>
  </si>
  <si>
    <t>Закупка портативных аппаратов магнитотерапии</t>
  </si>
  <si>
    <t>Услуги по замерам сопротивления изоляции</t>
  </si>
  <si>
    <t xml:space="preserve">Работы по текущему ремонту </t>
  </si>
  <si>
    <t>Закупка и установка перегородок ПВХ</t>
  </si>
  <si>
    <t>24.11</t>
  </si>
  <si>
    <t>50.20.1</t>
  </si>
  <si>
    <t>17.20</t>
  </si>
  <si>
    <t>29.23</t>
  </si>
  <si>
    <t>25.22</t>
  </si>
  <si>
    <t>29.23.9</t>
  </si>
  <si>
    <t>74.30.1</t>
  </si>
  <si>
    <t>25.2</t>
  </si>
  <si>
    <t>Начальник отдела закупок и снабжения</t>
  </si>
  <si>
    <t>Е.О. Чадина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</si>
</sst>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3" fontId="41" fillId="0" borderId="0" xfId="0" applyNumberFormat="1" applyFont="1" applyAlignment="1">
      <alignment horizontal="center" vertical="center" wrapText="1"/>
    </xf>
    <xf numFmtId="164" fontId="41" fillId="0" borderId="0" xfId="0" applyNumberFormat="1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" fontId="41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165" fontId="41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3" fontId="41" fillId="0" borderId="0" xfId="0" applyNumberFormat="1" applyFont="1" applyFill="1" applyAlignment="1">
      <alignment horizontal="center" vertical="center" wrapText="1"/>
    </xf>
    <xf numFmtId="164" fontId="4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41" fillId="0" borderId="0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center" vertical="center" wrapText="1"/>
    </xf>
    <xf numFmtId="165" fontId="41" fillId="0" borderId="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164" fontId="4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3" fontId="44" fillId="0" borderId="0" xfId="0" applyNumberFormat="1" applyFont="1" applyAlignment="1">
      <alignment horizontal="left" vertical="center" wrapText="1"/>
    </xf>
    <xf numFmtId="164" fontId="44" fillId="0" borderId="0" xfId="0" applyNumberFormat="1" applyFont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3" fontId="45" fillId="0" borderId="0" xfId="0" applyNumberFormat="1" applyFont="1" applyFill="1" applyAlignment="1">
      <alignment horizontal="center" vertical="center" wrapText="1"/>
    </xf>
    <xf numFmtId="164" fontId="45" fillId="0" borderId="0" xfId="0" applyNumberFormat="1" applyFon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left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2.7109375" style="2" bestFit="1" customWidth="1"/>
    <col min="2" max="2" width="10.57421875" style="2" customWidth="1"/>
    <col min="3" max="3" width="10.7109375" style="2" customWidth="1"/>
    <col min="4" max="4" width="7.7109375" style="2" customWidth="1"/>
    <col min="5" max="5" width="48.00390625" style="2" customWidth="1"/>
    <col min="6" max="6" width="9.28125" style="2" customWidth="1"/>
    <col min="7" max="7" width="6.421875" style="2" bestFit="1" customWidth="1"/>
    <col min="8" max="8" width="18.00390625" style="3" bestFit="1" customWidth="1"/>
    <col min="9" max="9" width="17.28125" style="2" bestFit="1" customWidth="1"/>
    <col min="10" max="10" width="11.8515625" style="4" customWidth="1"/>
    <col min="11" max="16384" width="9.140625" style="2" customWidth="1"/>
  </cols>
  <sheetData>
    <row r="1" spans="1:10" ht="18.75">
      <c r="A1" s="61" t="s">
        <v>43</v>
      </c>
      <c r="B1" s="61"/>
      <c r="C1" s="61"/>
      <c r="D1" s="61"/>
      <c r="E1" s="61"/>
      <c r="F1" s="61"/>
      <c r="G1" s="61"/>
      <c r="H1" s="62"/>
      <c r="I1" s="61"/>
      <c r="J1" s="63"/>
    </row>
    <row r="3" spans="1:10" ht="15.75">
      <c r="A3" s="64" t="s">
        <v>12</v>
      </c>
      <c r="B3" s="64"/>
      <c r="C3" s="64"/>
      <c r="D3" s="64"/>
      <c r="E3" s="64"/>
      <c r="F3" s="64"/>
      <c r="G3" s="64"/>
      <c r="H3" s="65"/>
      <c r="I3" s="64"/>
      <c r="J3" s="66"/>
    </row>
    <row r="4" spans="1:10" ht="15.75">
      <c r="A4" s="64" t="s">
        <v>16</v>
      </c>
      <c r="B4" s="64"/>
      <c r="C4" s="64"/>
      <c r="D4" s="64"/>
      <c r="E4" s="64"/>
      <c r="F4" s="64"/>
      <c r="G4" s="64"/>
      <c r="H4" s="65"/>
      <c r="I4" s="64"/>
      <c r="J4" s="66"/>
    </row>
    <row r="5" spans="1:10" ht="15.75">
      <c r="A5" s="64" t="s">
        <v>14</v>
      </c>
      <c r="B5" s="64"/>
      <c r="C5" s="64"/>
      <c r="D5" s="64"/>
      <c r="E5" s="64"/>
      <c r="F5" s="64"/>
      <c r="G5" s="64"/>
      <c r="H5" s="65"/>
      <c r="I5" s="64"/>
      <c r="J5" s="66"/>
    </row>
    <row r="6" spans="1:10" ht="15.75">
      <c r="A6" s="64" t="s">
        <v>15</v>
      </c>
      <c r="B6" s="64"/>
      <c r="C6" s="64"/>
      <c r="D6" s="64"/>
      <c r="E6" s="64"/>
      <c r="F6" s="64"/>
      <c r="G6" s="64"/>
      <c r="H6" s="65"/>
      <c r="I6" s="64"/>
      <c r="J6" s="66"/>
    </row>
    <row r="8" spans="1:10" ht="63.75">
      <c r="A8" s="1" t="s">
        <v>13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5" t="s">
        <v>6</v>
      </c>
      <c r="I8" s="1" t="s">
        <v>7</v>
      </c>
      <c r="J8" s="6" t="s">
        <v>8</v>
      </c>
    </row>
    <row r="9" spans="1:10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5">
        <v>8</v>
      </c>
      <c r="I9" s="1">
        <v>9</v>
      </c>
      <c r="J9" s="12">
        <v>10</v>
      </c>
    </row>
    <row r="10" spans="1:10" ht="12.75">
      <c r="A10" s="1">
        <v>1</v>
      </c>
      <c r="B10" s="1" t="s">
        <v>9</v>
      </c>
      <c r="C10" s="1">
        <v>3</v>
      </c>
      <c r="D10" s="1">
        <v>2930000</v>
      </c>
      <c r="E10" s="1" t="s">
        <v>33</v>
      </c>
      <c r="F10" s="1" t="s">
        <v>10</v>
      </c>
      <c r="G10" s="1" t="s">
        <v>11</v>
      </c>
      <c r="H10" s="7">
        <v>2107</v>
      </c>
      <c r="I10" s="8">
        <v>40959</v>
      </c>
      <c r="J10" s="6">
        <v>41244</v>
      </c>
    </row>
    <row r="11" spans="1:10" ht="25.5">
      <c r="A11" s="1">
        <f>A10+1</f>
        <v>2</v>
      </c>
      <c r="B11" s="1" t="s">
        <v>9</v>
      </c>
      <c r="C11" s="1">
        <v>3</v>
      </c>
      <c r="D11" s="1">
        <v>3311000</v>
      </c>
      <c r="E11" s="1" t="s">
        <v>34</v>
      </c>
      <c r="F11" s="1" t="s">
        <v>10</v>
      </c>
      <c r="G11" s="1">
        <v>2</v>
      </c>
      <c r="H11" s="7">
        <v>600</v>
      </c>
      <c r="I11" s="8">
        <v>40945</v>
      </c>
      <c r="J11" s="6">
        <v>41244</v>
      </c>
    </row>
    <row r="12" spans="1:10" ht="12.75">
      <c r="A12" s="1">
        <f aca="true" t="shared" si="0" ref="A12:A20">A11+1</f>
        <v>3</v>
      </c>
      <c r="B12" s="1" t="s">
        <v>9</v>
      </c>
      <c r="C12" s="1">
        <v>3</v>
      </c>
      <c r="D12" s="1">
        <v>3610000</v>
      </c>
      <c r="E12" s="1" t="s">
        <v>35</v>
      </c>
      <c r="F12" s="1" t="s">
        <v>10</v>
      </c>
      <c r="G12" s="1" t="s">
        <v>11</v>
      </c>
      <c r="H12" s="7">
        <v>2312</v>
      </c>
      <c r="I12" s="8">
        <v>40959</v>
      </c>
      <c r="J12" s="6">
        <v>41244</v>
      </c>
    </row>
    <row r="13" spans="1:10" ht="25.5">
      <c r="A13" s="1">
        <f t="shared" si="0"/>
        <v>4</v>
      </c>
      <c r="B13" s="1" t="s">
        <v>9</v>
      </c>
      <c r="C13" s="1">
        <v>3</v>
      </c>
      <c r="D13" s="1">
        <v>1810000</v>
      </c>
      <c r="E13" s="1" t="s">
        <v>36</v>
      </c>
      <c r="F13" s="1" t="s">
        <v>10</v>
      </c>
      <c r="G13" s="1" t="s">
        <v>11</v>
      </c>
      <c r="H13" s="7">
        <v>870</v>
      </c>
      <c r="I13" s="8">
        <v>40959</v>
      </c>
      <c r="J13" s="6">
        <v>41244</v>
      </c>
    </row>
    <row r="14" spans="1:10" ht="12.75">
      <c r="A14" s="1">
        <f t="shared" si="0"/>
        <v>5</v>
      </c>
      <c r="B14" s="1" t="s">
        <v>9</v>
      </c>
      <c r="C14" s="1">
        <v>3</v>
      </c>
      <c r="D14" s="1">
        <v>3311600</v>
      </c>
      <c r="E14" s="1" t="s">
        <v>37</v>
      </c>
      <c r="F14" s="1" t="s">
        <v>10</v>
      </c>
      <c r="G14" s="1" t="s">
        <v>11</v>
      </c>
      <c r="H14" s="7">
        <v>1708</v>
      </c>
      <c r="I14" s="8">
        <v>40945</v>
      </c>
      <c r="J14" s="6">
        <v>41244</v>
      </c>
    </row>
    <row r="15" spans="1:10" ht="25.5">
      <c r="A15" s="1">
        <f t="shared" si="0"/>
        <v>6</v>
      </c>
      <c r="B15" s="1" t="s">
        <v>9</v>
      </c>
      <c r="C15" s="1">
        <v>3</v>
      </c>
      <c r="D15" s="1">
        <v>3311000</v>
      </c>
      <c r="E15" s="1" t="s">
        <v>38</v>
      </c>
      <c r="F15" s="1" t="s">
        <v>10</v>
      </c>
      <c r="G15" s="1">
        <v>3</v>
      </c>
      <c r="H15" s="7">
        <v>837</v>
      </c>
      <c r="I15" s="8">
        <v>40954</v>
      </c>
      <c r="J15" s="6">
        <v>41244</v>
      </c>
    </row>
    <row r="16" spans="1:10" ht="38.25">
      <c r="A16" s="1">
        <f t="shared" si="0"/>
        <v>7</v>
      </c>
      <c r="B16" s="1" t="s">
        <v>9</v>
      </c>
      <c r="C16" s="1">
        <v>3</v>
      </c>
      <c r="D16" s="1">
        <v>3311000</v>
      </c>
      <c r="E16" s="1" t="s">
        <v>39</v>
      </c>
      <c r="F16" s="1" t="s">
        <v>10</v>
      </c>
      <c r="G16" s="1">
        <v>1</v>
      </c>
      <c r="H16" s="7">
        <v>3053</v>
      </c>
      <c r="I16" s="8">
        <v>40575</v>
      </c>
      <c r="J16" s="6">
        <v>41244</v>
      </c>
    </row>
    <row r="17" spans="1:10" ht="25.5">
      <c r="A17" s="1">
        <f t="shared" si="0"/>
        <v>8</v>
      </c>
      <c r="B17" s="1" t="s">
        <v>9</v>
      </c>
      <c r="C17" s="1">
        <v>3</v>
      </c>
      <c r="D17" s="1">
        <v>2429420</v>
      </c>
      <c r="E17" s="1" t="s">
        <v>40</v>
      </c>
      <c r="F17" s="1" t="s">
        <v>10</v>
      </c>
      <c r="G17" s="1" t="s">
        <v>11</v>
      </c>
      <c r="H17" s="7">
        <v>1625</v>
      </c>
      <c r="I17" s="8">
        <v>40575</v>
      </c>
      <c r="J17" s="6">
        <v>41244</v>
      </c>
    </row>
    <row r="18" spans="1:10" ht="25.5">
      <c r="A18" s="1">
        <f t="shared" si="0"/>
        <v>9</v>
      </c>
      <c r="B18" s="1" t="s">
        <v>9</v>
      </c>
      <c r="C18" s="1">
        <v>3</v>
      </c>
      <c r="D18" s="1">
        <v>3311010</v>
      </c>
      <c r="E18" s="1" t="s">
        <v>32</v>
      </c>
      <c r="F18" s="1" t="s">
        <v>10</v>
      </c>
      <c r="G18" s="1" t="s">
        <v>11</v>
      </c>
      <c r="H18" s="7">
        <v>800</v>
      </c>
      <c r="I18" s="8">
        <v>40966</v>
      </c>
      <c r="J18" s="6"/>
    </row>
    <row r="19" spans="1:10" ht="12.75">
      <c r="A19" s="1">
        <f t="shared" si="0"/>
        <v>10</v>
      </c>
      <c r="B19" s="1" t="s">
        <v>9</v>
      </c>
      <c r="C19" s="1">
        <v>5</v>
      </c>
      <c r="D19" s="9" t="s">
        <v>41</v>
      </c>
      <c r="E19" s="1" t="s">
        <v>30</v>
      </c>
      <c r="F19" s="1" t="s">
        <v>10</v>
      </c>
      <c r="G19" s="1" t="s">
        <v>11</v>
      </c>
      <c r="H19" s="7">
        <v>500</v>
      </c>
      <c r="I19" s="8">
        <v>40938</v>
      </c>
      <c r="J19" s="6">
        <v>41244</v>
      </c>
    </row>
    <row r="20" spans="1:10" ht="12.75">
      <c r="A20" s="1">
        <f t="shared" si="0"/>
        <v>11</v>
      </c>
      <c r="B20" s="1" t="s">
        <v>9</v>
      </c>
      <c r="C20" s="1">
        <v>5</v>
      </c>
      <c r="D20" s="9" t="s">
        <v>42</v>
      </c>
      <c r="E20" s="1" t="s">
        <v>31</v>
      </c>
      <c r="F20" s="1" t="s">
        <v>10</v>
      </c>
      <c r="G20" s="1" t="s">
        <v>11</v>
      </c>
      <c r="H20" s="7">
        <v>500</v>
      </c>
      <c r="I20" s="8">
        <v>40938</v>
      </c>
      <c r="J20" s="6">
        <v>41244</v>
      </c>
    </row>
    <row r="25" spans="2:3" ht="12.75">
      <c r="B25" s="10" t="s">
        <v>17</v>
      </c>
      <c r="C25" s="11"/>
    </row>
    <row r="26" spans="2:3" ht="12.75">
      <c r="B26" s="11" t="s">
        <v>19</v>
      </c>
      <c r="C26" s="11" t="s">
        <v>18</v>
      </c>
    </row>
    <row r="27" spans="2:3" ht="12.75">
      <c r="B27" s="11" t="s">
        <v>21</v>
      </c>
      <c r="C27" s="11" t="s">
        <v>20</v>
      </c>
    </row>
    <row r="28" spans="2:3" ht="12.75">
      <c r="B28" s="11" t="s">
        <v>27</v>
      </c>
      <c r="C28" s="11" t="s">
        <v>22</v>
      </c>
    </row>
    <row r="29" spans="2:3" ht="12.75">
      <c r="B29" s="11" t="s">
        <v>28</v>
      </c>
      <c r="C29" s="11" t="s">
        <v>23</v>
      </c>
    </row>
    <row r="30" spans="2:3" ht="12.75">
      <c r="B30" s="11" t="s">
        <v>25</v>
      </c>
      <c r="C30" s="11" t="s">
        <v>24</v>
      </c>
    </row>
    <row r="31" spans="2:3" ht="12.75">
      <c r="B31" s="11" t="s">
        <v>29</v>
      </c>
      <c r="C31" s="11" t="s">
        <v>26</v>
      </c>
    </row>
  </sheetData>
  <sheetProtection/>
  <mergeCells count="5">
    <mergeCell ref="A1:J1"/>
    <mergeCell ref="A3:J3"/>
    <mergeCell ref="A4:J4"/>
    <mergeCell ref="A5:J5"/>
    <mergeCell ref="A6:J6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1"/>
  <sheetViews>
    <sheetView tabSelected="1" zoomScalePageLayoutView="0" workbookViewId="0" topLeftCell="A1">
      <pane xSplit="1" ySplit="10" topLeftCell="H15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165" sqref="J165"/>
    </sheetView>
  </sheetViews>
  <sheetFormatPr defaultColWidth="9.140625" defaultRowHeight="15"/>
  <cols>
    <col min="1" max="1" width="19.421875" style="26" customWidth="1"/>
    <col min="2" max="2" width="7.140625" style="27" bestFit="1" customWidth="1"/>
    <col min="3" max="3" width="9.00390625" style="26" bestFit="1" customWidth="1"/>
    <col min="4" max="4" width="8.00390625" style="26" bestFit="1" customWidth="1"/>
    <col min="5" max="5" width="55.28125" style="26" customWidth="1"/>
    <col min="6" max="6" width="27.28125" style="26" customWidth="1"/>
    <col min="7" max="7" width="12.140625" style="26" customWidth="1"/>
    <col min="8" max="8" width="8.7109375" style="26" bestFit="1" customWidth="1"/>
    <col min="9" max="9" width="18.00390625" style="32" bestFit="1" customWidth="1"/>
    <col min="10" max="10" width="53.8515625" style="32" customWidth="1"/>
    <col min="11" max="11" width="13.28125" style="26" customWidth="1"/>
    <col min="12" max="12" width="12.8515625" style="33" customWidth="1"/>
    <col min="13" max="13" width="9.140625" style="26" customWidth="1"/>
    <col min="14" max="14" width="12.140625" style="26" customWidth="1"/>
    <col min="15" max="16384" width="9.140625" style="26" customWidth="1"/>
  </cols>
  <sheetData>
    <row r="1" spans="4:12" ht="12.75">
      <c r="D1" s="71" t="s">
        <v>43</v>
      </c>
      <c r="E1" s="71"/>
      <c r="F1" s="71"/>
      <c r="G1" s="71"/>
      <c r="H1" s="71"/>
      <c r="I1" s="72"/>
      <c r="J1" s="72"/>
      <c r="K1" s="71"/>
      <c r="L1" s="73"/>
    </row>
    <row r="3" spans="1:14" ht="12.75">
      <c r="A3" s="75" t="s">
        <v>12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2.75">
      <c r="A4" s="75" t="s">
        <v>44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2.75">
      <c r="A5" s="75" t="s">
        <v>14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2.75">
      <c r="A6" s="75" t="s">
        <v>15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2.75">
      <c r="A7" s="75" t="s">
        <v>45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9" spans="1:14" ht="12.75">
      <c r="A9" s="77" t="s">
        <v>46</v>
      </c>
      <c r="B9" s="78" t="s">
        <v>47</v>
      </c>
      <c r="C9" s="77" t="s">
        <v>48</v>
      </c>
      <c r="D9" s="77" t="s">
        <v>49</v>
      </c>
      <c r="E9" s="77" t="s">
        <v>3</v>
      </c>
      <c r="F9" s="77" t="s">
        <v>50</v>
      </c>
      <c r="G9" s="77" t="s">
        <v>4</v>
      </c>
      <c r="H9" s="77" t="s">
        <v>5</v>
      </c>
      <c r="I9" s="74" t="s">
        <v>6</v>
      </c>
      <c r="J9" s="74" t="s">
        <v>51</v>
      </c>
      <c r="K9" s="77" t="s">
        <v>52</v>
      </c>
      <c r="L9" s="77"/>
      <c r="M9" s="77" t="s">
        <v>1</v>
      </c>
      <c r="N9" s="77" t="s">
        <v>55</v>
      </c>
    </row>
    <row r="10" spans="1:14" ht="51">
      <c r="A10" s="77"/>
      <c r="B10" s="78"/>
      <c r="C10" s="77"/>
      <c r="D10" s="77"/>
      <c r="E10" s="77"/>
      <c r="F10" s="77"/>
      <c r="G10" s="77"/>
      <c r="H10" s="77"/>
      <c r="I10" s="74"/>
      <c r="J10" s="74"/>
      <c r="K10" s="22" t="s">
        <v>53</v>
      </c>
      <c r="L10" s="13" t="s">
        <v>54</v>
      </c>
      <c r="M10" s="77"/>
      <c r="N10" s="77"/>
    </row>
    <row r="11" spans="1:14" ht="12.75">
      <c r="A11" s="22">
        <v>1</v>
      </c>
      <c r="B11" s="24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3">
        <v>9</v>
      </c>
      <c r="J11" s="23">
        <v>10</v>
      </c>
      <c r="K11" s="22">
        <v>11</v>
      </c>
      <c r="L11" s="14">
        <v>12</v>
      </c>
      <c r="M11" s="22">
        <v>13</v>
      </c>
      <c r="N11" s="22">
        <v>14</v>
      </c>
    </row>
    <row r="12" spans="1:14" ht="12.75">
      <c r="A12" s="25" t="s">
        <v>213</v>
      </c>
      <c r="B12" s="24" t="s">
        <v>171</v>
      </c>
      <c r="C12" s="22">
        <v>4030000</v>
      </c>
      <c r="D12" s="22">
        <v>1</v>
      </c>
      <c r="E12" s="22" t="s">
        <v>130</v>
      </c>
      <c r="F12" s="22"/>
      <c r="G12" s="22" t="s">
        <v>135</v>
      </c>
      <c r="H12" s="22">
        <v>13545.624</v>
      </c>
      <c r="I12" s="23">
        <v>23976</v>
      </c>
      <c r="J12" s="23"/>
      <c r="K12" s="15">
        <v>40909</v>
      </c>
      <c r="L12" s="15">
        <v>41244</v>
      </c>
      <c r="M12" s="22">
        <v>7</v>
      </c>
      <c r="N12" s="22"/>
    </row>
    <row r="13" spans="1:14" ht="12.75">
      <c r="A13" s="25" t="s">
        <v>213</v>
      </c>
      <c r="B13" s="24" t="s">
        <v>172</v>
      </c>
      <c r="C13" s="22">
        <v>4010000</v>
      </c>
      <c r="D13" s="22">
        <f>D12+1</f>
        <v>2</v>
      </c>
      <c r="E13" s="22" t="s">
        <v>131</v>
      </c>
      <c r="F13" s="22"/>
      <c r="G13" s="22" t="s">
        <v>136</v>
      </c>
      <c r="H13" s="22">
        <v>4500</v>
      </c>
      <c r="I13" s="23">
        <v>20880</v>
      </c>
      <c r="J13" s="23"/>
      <c r="K13" s="15">
        <v>40909</v>
      </c>
      <c r="L13" s="15">
        <v>41244</v>
      </c>
      <c r="M13" s="22">
        <v>7</v>
      </c>
      <c r="N13" s="22"/>
    </row>
    <row r="14" spans="1:14" ht="12.75">
      <c r="A14" s="25" t="s">
        <v>213</v>
      </c>
      <c r="B14" s="24" t="s">
        <v>173</v>
      </c>
      <c r="C14" s="22">
        <v>4100000</v>
      </c>
      <c r="D14" s="22">
        <f aca="true" t="shared" si="0" ref="D14:D77">D13+1</f>
        <v>3</v>
      </c>
      <c r="E14" s="22" t="s">
        <v>132</v>
      </c>
      <c r="F14" s="22"/>
      <c r="G14" s="22" t="s">
        <v>137</v>
      </c>
      <c r="H14" s="22">
        <v>155155</v>
      </c>
      <c r="I14" s="23">
        <v>6436</v>
      </c>
      <c r="J14" s="23"/>
      <c r="K14" s="15">
        <v>40909</v>
      </c>
      <c r="L14" s="15">
        <v>41244</v>
      </c>
      <c r="M14" s="22">
        <v>7</v>
      </c>
      <c r="N14" s="22"/>
    </row>
    <row r="15" spans="1:14" ht="25.5">
      <c r="A15" s="25" t="s">
        <v>214</v>
      </c>
      <c r="B15" s="24" t="s">
        <v>174</v>
      </c>
      <c r="C15" s="22">
        <v>6420000</v>
      </c>
      <c r="D15" s="22">
        <f t="shared" si="0"/>
        <v>4</v>
      </c>
      <c r="E15" s="22" t="s">
        <v>133</v>
      </c>
      <c r="F15" s="22"/>
      <c r="G15" s="22" t="s">
        <v>138</v>
      </c>
      <c r="H15" s="22">
        <v>15000</v>
      </c>
      <c r="I15" s="23">
        <v>85</v>
      </c>
      <c r="J15" s="23"/>
      <c r="K15" s="15">
        <v>40909</v>
      </c>
      <c r="L15" s="15">
        <v>41244</v>
      </c>
      <c r="M15" s="22">
        <v>7</v>
      </c>
      <c r="N15" s="22"/>
    </row>
    <row r="16" spans="1:14" ht="12.75">
      <c r="A16" s="25" t="s">
        <v>214</v>
      </c>
      <c r="B16" s="24" t="s">
        <v>174</v>
      </c>
      <c r="C16" s="22">
        <v>6420000</v>
      </c>
      <c r="D16" s="22">
        <f t="shared" si="0"/>
        <v>5</v>
      </c>
      <c r="E16" s="22" t="s">
        <v>156</v>
      </c>
      <c r="F16" s="22"/>
      <c r="G16" s="22" t="s">
        <v>157</v>
      </c>
      <c r="H16" s="22">
        <v>323</v>
      </c>
      <c r="I16" s="23">
        <v>3200</v>
      </c>
      <c r="J16" s="23"/>
      <c r="K16" s="15">
        <v>40909</v>
      </c>
      <c r="L16" s="15">
        <v>41244</v>
      </c>
      <c r="M16" s="22">
        <v>7</v>
      </c>
      <c r="N16" s="22"/>
    </row>
    <row r="17" spans="1:14" ht="25.5">
      <c r="A17" s="25" t="s">
        <v>214</v>
      </c>
      <c r="B17" s="24" t="s">
        <v>174</v>
      </c>
      <c r="C17" s="22">
        <v>6420040</v>
      </c>
      <c r="D17" s="22">
        <f t="shared" si="0"/>
        <v>6</v>
      </c>
      <c r="E17" s="22" t="s">
        <v>176</v>
      </c>
      <c r="F17" s="22"/>
      <c r="G17" s="22" t="s">
        <v>177</v>
      </c>
      <c r="H17" s="22">
        <v>764</v>
      </c>
      <c r="I17" s="23">
        <v>265</v>
      </c>
      <c r="J17" s="23"/>
      <c r="K17" s="15">
        <v>40909</v>
      </c>
      <c r="L17" s="15">
        <v>41244</v>
      </c>
      <c r="M17" s="22">
        <v>7</v>
      </c>
      <c r="N17" s="22"/>
    </row>
    <row r="18" spans="1:14" ht="12.75">
      <c r="A18" s="25" t="s">
        <v>213</v>
      </c>
      <c r="B18" s="24" t="s">
        <v>175</v>
      </c>
      <c r="C18" s="22">
        <v>9010000</v>
      </c>
      <c r="D18" s="22">
        <f t="shared" si="0"/>
        <v>7</v>
      </c>
      <c r="E18" s="22" t="s">
        <v>134</v>
      </c>
      <c r="F18" s="22"/>
      <c r="G18" s="22" t="s">
        <v>137</v>
      </c>
      <c r="H18" s="22">
        <v>1677</v>
      </c>
      <c r="I18" s="23">
        <v>18</v>
      </c>
      <c r="J18" s="23"/>
      <c r="K18" s="15">
        <v>40909</v>
      </c>
      <c r="L18" s="15">
        <v>41244</v>
      </c>
      <c r="M18" s="22">
        <v>7</v>
      </c>
      <c r="N18" s="22"/>
    </row>
    <row r="19" spans="1:14" ht="12.75">
      <c r="A19" s="24" t="s">
        <v>92</v>
      </c>
      <c r="B19" s="24" t="s">
        <v>71</v>
      </c>
      <c r="C19" s="19">
        <v>1554000</v>
      </c>
      <c r="D19" s="22">
        <f t="shared" si="0"/>
        <v>8</v>
      </c>
      <c r="E19" s="19" t="s">
        <v>56</v>
      </c>
      <c r="F19" s="22"/>
      <c r="G19" s="22" t="s">
        <v>10</v>
      </c>
      <c r="H19" s="22">
        <v>6945</v>
      </c>
      <c r="I19" s="17">
        <v>277</v>
      </c>
      <c r="J19" s="23"/>
      <c r="K19" s="15">
        <v>40909</v>
      </c>
      <c r="L19" s="15">
        <v>41244</v>
      </c>
      <c r="M19" s="22">
        <v>5</v>
      </c>
      <c r="N19" s="22"/>
    </row>
    <row r="20" spans="1:14" ht="25.5">
      <c r="A20" s="24" t="s">
        <v>93</v>
      </c>
      <c r="B20" s="24" t="s">
        <v>72</v>
      </c>
      <c r="C20" s="19">
        <v>3311600</v>
      </c>
      <c r="D20" s="22">
        <f t="shared" si="0"/>
        <v>9</v>
      </c>
      <c r="E20" s="19" t="s">
        <v>57</v>
      </c>
      <c r="F20" s="22"/>
      <c r="G20" s="22" t="s">
        <v>10</v>
      </c>
      <c r="H20" s="22">
        <v>8</v>
      </c>
      <c r="I20" s="17">
        <v>162</v>
      </c>
      <c r="J20" s="23"/>
      <c r="K20" s="15">
        <v>40909</v>
      </c>
      <c r="L20" s="15">
        <v>41244</v>
      </c>
      <c r="M20" s="22">
        <v>5</v>
      </c>
      <c r="N20" s="22"/>
    </row>
    <row r="21" spans="1:14" ht="12.75">
      <c r="A21" s="24" t="s">
        <v>92</v>
      </c>
      <c r="B21" s="24" t="s">
        <v>73</v>
      </c>
      <c r="C21" s="19">
        <v>3697000</v>
      </c>
      <c r="D21" s="22">
        <f t="shared" si="0"/>
        <v>10</v>
      </c>
      <c r="E21" s="19" t="s">
        <v>58</v>
      </c>
      <c r="F21" s="22"/>
      <c r="G21" s="22" t="s">
        <v>10</v>
      </c>
      <c r="H21" s="22">
        <v>742</v>
      </c>
      <c r="I21" s="17">
        <v>450</v>
      </c>
      <c r="J21" s="23"/>
      <c r="K21" s="15">
        <v>40909</v>
      </c>
      <c r="L21" s="15">
        <v>41244</v>
      </c>
      <c r="M21" s="22">
        <v>5</v>
      </c>
      <c r="N21" s="22"/>
    </row>
    <row r="22" spans="1:14" ht="12.75">
      <c r="A22" s="24" t="s">
        <v>93</v>
      </c>
      <c r="B22" s="24" t="s">
        <v>74</v>
      </c>
      <c r="C22" s="19">
        <v>3590000</v>
      </c>
      <c r="D22" s="22">
        <f t="shared" si="0"/>
        <v>11</v>
      </c>
      <c r="E22" s="19" t="s">
        <v>59</v>
      </c>
      <c r="F22" s="22"/>
      <c r="G22" s="22" t="s">
        <v>10</v>
      </c>
      <c r="H22" s="22">
        <v>15</v>
      </c>
      <c r="I22" s="17">
        <v>378</v>
      </c>
      <c r="J22" s="23"/>
      <c r="K22" s="15">
        <v>40909</v>
      </c>
      <c r="L22" s="15">
        <v>41244</v>
      </c>
      <c r="M22" s="22">
        <v>5</v>
      </c>
      <c r="N22" s="22"/>
    </row>
    <row r="23" spans="1:14" ht="12.75">
      <c r="A23" s="24" t="s">
        <v>93</v>
      </c>
      <c r="B23" s="24" t="s">
        <v>75</v>
      </c>
      <c r="C23" s="19">
        <v>3311230</v>
      </c>
      <c r="D23" s="22">
        <f t="shared" si="0"/>
        <v>12</v>
      </c>
      <c r="E23" s="19" t="s">
        <v>166</v>
      </c>
      <c r="F23" s="22"/>
      <c r="G23" s="22" t="s">
        <v>10</v>
      </c>
      <c r="H23" s="22">
        <v>1</v>
      </c>
      <c r="I23" s="17">
        <v>90</v>
      </c>
      <c r="J23" s="23"/>
      <c r="K23" s="15">
        <v>40909</v>
      </c>
      <c r="L23" s="15">
        <v>41244</v>
      </c>
      <c r="M23" s="22">
        <v>5</v>
      </c>
      <c r="N23" s="22"/>
    </row>
    <row r="24" spans="1:14" ht="12.75">
      <c r="A24" s="24" t="s">
        <v>93</v>
      </c>
      <c r="B24" s="24" t="s">
        <v>76</v>
      </c>
      <c r="C24" s="19">
        <v>2930019</v>
      </c>
      <c r="D24" s="22">
        <f t="shared" si="0"/>
        <v>13</v>
      </c>
      <c r="E24" s="19" t="s">
        <v>60</v>
      </c>
      <c r="F24" s="22"/>
      <c r="G24" s="22" t="s">
        <v>10</v>
      </c>
      <c r="H24" s="22">
        <v>2</v>
      </c>
      <c r="I24" s="17">
        <v>340</v>
      </c>
      <c r="J24" s="23"/>
      <c r="K24" s="15">
        <v>40909</v>
      </c>
      <c r="L24" s="15">
        <v>41244</v>
      </c>
      <c r="M24" s="22">
        <v>5</v>
      </c>
      <c r="N24" s="22"/>
    </row>
    <row r="25" spans="1:14" ht="38.25">
      <c r="A25" s="24" t="s">
        <v>95</v>
      </c>
      <c r="B25" s="24" t="s">
        <v>77</v>
      </c>
      <c r="C25" s="19">
        <v>6719000</v>
      </c>
      <c r="D25" s="22">
        <f t="shared" si="0"/>
        <v>14</v>
      </c>
      <c r="E25" s="19" t="s">
        <v>61</v>
      </c>
      <c r="F25" s="22" t="s">
        <v>62</v>
      </c>
      <c r="G25" s="22" t="s">
        <v>151</v>
      </c>
      <c r="H25" s="22">
        <v>165000000</v>
      </c>
      <c r="I25" s="17">
        <v>495</v>
      </c>
      <c r="J25" s="23"/>
      <c r="K25" s="15">
        <v>40909</v>
      </c>
      <c r="L25" s="15">
        <v>41244</v>
      </c>
      <c r="M25" s="22">
        <v>5</v>
      </c>
      <c r="N25" s="22"/>
    </row>
    <row r="26" spans="1:14" ht="12.75">
      <c r="A26" s="24" t="s">
        <v>92</v>
      </c>
      <c r="B26" s="24" t="s">
        <v>78</v>
      </c>
      <c r="C26" s="24" t="s">
        <v>41</v>
      </c>
      <c r="D26" s="22">
        <f t="shared" si="0"/>
        <v>15</v>
      </c>
      <c r="E26" s="22" t="s">
        <v>30</v>
      </c>
      <c r="F26" s="22"/>
      <c r="G26" s="22" t="s">
        <v>152</v>
      </c>
      <c r="H26" s="22">
        <v>21160</v>
      </c>
      <c r="I26" s="16">
        <v>500</v>
      </c>
      <c r="J26" s="23"/>
      <c r="K26" s="15">
        <v>40909</v>
      </c>
      <c r="L26" s="15">
        <v>41244</v>
      </c>
      <c r="M26" s="22">
        <v>5</v>
      </c>
      <c r="N26" s="22"/>
    </row>
    <row r="27" spans="1:14" ht="12.75">
      <c r="A27" s="24" t="s">
        <v>92</v>
      </c>
      <c r="B27" s="24" t="s">
        <v>79</v>
      </c>
      <c r="C27" s="24" t="s">
        <v>42</v>
      </c>
      <c r="D27" s="22">
        <f t="shared" si="0"/>
        <v>16</v>
      </c>
      <c r="E27" s="22" t="s">
        <v>31</v>
      </c>
      <c r="F27" s="22"/>
      <c r="G27" s="22" t="s">
        <v>152</v>
      </c>
      <c r="H27" s="22">
        <v>7768</v>
      </c>
      <c r="I27" s="16">
        <v>500</v>
      </c>
      <c r="J27" s="23"/>
      <c r="K27" s="15">
        <v>40909</v>
      </c>
      <c r="L27" s="15">
        <v>41244</v>
      </c>
      <c r="M27" s="22">
        <v>5</v>
      </c>
      <c r="N27" s="22"/>
    </row>
    <row r="28" spans="1:14" ht="12.75">
      <c r="A28" s="24" t="s">
        <v>92</v>
      </c>
      <c r="B28" s="24" t="s">
        <v>75</v>
      </c>
      <c r="C28" s="20" t="s">
        <v>63</v>
      </c>
      <c r="D28" s="22">
        <f t="shared" si="0"/>
        <v>17</v>
      </c>
      <c r="E28" s="19" t="s">
        <v>64</v>
      </c>
      <c r="F28" s="22"/>
      <c r="G28" s="22" t="s">
        <v>10</v>
      </c>
      <c r="H28" s="22">
        <v>3</v>
      </c>
      <c r="I28" s="17">
        <v>301</v>
      </c>
      <c r="J28" s="23"/>
      <c r="K28" s="15">
        <v>40940</v>
      </c>
      <c r="L28" s="15">
        <v>41244</v>
      </c>
      <c r="M28" s="22">
        <v>5</v>
      </c>
      <c r="N28" s="22"/>
    </row>
    <row r="29" spans="1:14" ht="12.75">
      <c r="A29" s="24" t="s">
        <v>92</v>
      </c>
      <c r="B29" s="24" t="s">
        <v>85</v>
      </c>
      <c r="C29" s="19">
        <v>1549000</v>
      </c>
      <c r="D29" s="22">
        <f t="shared" si="0"/>
        <v>18</v>
      </c>
      <c r="E29" s="18" t="s">
        <v>65</v>
      </c>
      <c r="F29" s="22"/>
      <c r="G29" s="22" t="s">
        <v>68</v>
      </c>
      <c r="H29" s="22">
        <v>719</v>
      </c>
      <c r="I29" s="17">
        <v>490</v>
      </c>
      <c r="J29" s="23"/>
      <c r="K29" s="15">
        <v>40940</v>
      </c>
      <c r="L29" s="15">
        <v>41244</v>
      </c>
      <c r="M29" s="22">
        <v>5</v>
      </c>
      <c r="N29" s="22"/>
    </row>
    <row r="30" spans="1:14" ht="12.75">
      <c r="A30" s="24" t="s">
        <v>93</v>
      </c>
      <c r="B30" s="24" t="s">
        <v>86</v>
      </c>
      <c r="C30" s="19">
        <v>3020000</v>
      </c>
      <c r="D30" s="22">
        <f t="shared" si="0"/>
        <v>19</v>
      </c>
      <c r="E30" s="20" t="s">
        <v>66</v>
      </c>
      <c r="F30" s="22"/>
      <c r="G30" s="22" t="s">
        <v>10</v>
      </c>
      <c r="H30" s="22">
        <v>58</v>
      </c>
      <c r="I30" s="17">
        <v>500</v>
      </c>
      <c r="J30" s="23"/>
      <c r="K30" s="15">
        <v>40940</v>
      </c>
      <c r="L30" s="15">
        <v>41244</v>
      </c>
      <c r="M30" s="22">
        <v>5</v>
      </c>
      <c r="N30" s="22"/>
    </row>
    <row r="31" spans="1:14" ht="12.75">
      <c r="A31" s="24" t="s">
        <v>92</v>
      </c>
      <c r="B31" s="24" t="s">
        <v>87</v>
      </c>
      <c r="C31" s="19">
        <v>3010050</v>
      </c>
      <c r="D31" s="22">
        <f t="shared" si="0"/>
        <v>20</v>
      </c>
      <c r="E31" s="19" t="s">
        <v>67</v>
      </c>
      <c r="F31" s="22"/>
      <c r="G31" s="22" t="s">
        <v>10</v>
      </c>
      <c r="H31" s="22">
        <v>42</v>
      </c>
      <c r="I31" s="17">
        <v>159</v>
      </c>
      <c r="J31" s="23"/>
      <c r="K31" s="15">
        <v>40940</v>
      </c>
      <c r="L31" s="15">
        <v>41244</v>
      </c>
      <c r="M31" s="22">
        <v>5</v>
      </c>
      <c r="N31" s="22"/>
    </row>
    <row r="32" spans="1:14" ht="51">
      <c r="A32" s="24" t="s">
        <v>92</v>
      </c>
      <c r="B32" s="24" t="s">
        <v>75</v>
      </c>
      <c r="C32" s="22">
        <v>1819660</v>
      </c>
      <c r="D32" s="22">
        <f t="shared" si="0"/>
        <v>21</v>
      </c>
      <c r="E32" s="22" t="s">
        <v>36</v>
      </c>
      <c r="F32" s="22"/>
      <c r="G32" s="22" t="s">
        <v>10</v>
      </c>
      <c r="H32" s="22">
        <v>727</v>
      </c>
      <c r="I32" s="16">
        <v>870</v>
      </c>
      <c r="J32" s="23" t="s">
        <v>129</v>
      </c>
      <c r="K32" s="15">
        <v>40940</v>
      </c>
      <c r="L32" s="15">
        <v>41244</v>
      </c>
      <c r="M32" s="22">
        <v>3</v>
      </c>
      <c r="N32" s="22"/>
    </row>
    <row r="33" spans="1:14" ht="51">
      <c r="A33" s="24" t="s">
        <v>92</v>
      </c>
      <c r="B33" s="24" t="s">
        <v>88</v>
      </c>
      <c r="C33" s="22">
        <v>2429420</v>
      </c>
      <c r="D33" s="22">
        <f t="shared" si="0"/>
        <v>22</v>
      </c>
      <c r="E33" s="22" t="s">
        <v>40</v>
      </c>
      <c r="F33" s="22"/>
      <c r="G33" s="22" t="s">
        <v>10</v>
      </c>
      <c r="H33" s="22">
        <v>75</v>
      </c>
      <c r="I33" s="16">
        <v>1625</v>
      </c>
      <c r="J33" s="23" t="s">
        <v>129</v>
      </c>
      <c r="K33" s="15">
        <v>40940</v>
      </c>
      <c r="L33" s="15">
        <v>41244</v>
      </c>
      <c r="M33" s="22">
        <v>3</v>
      </c>
      <c r="N33" s="22"/>
    </row>
    <row r="34" spans="1:14" ht="12.75">
      <c r="A34" s="24" t="s">
        <v>92</v>
      </c>
      <c r="B34" s="24" t="s">
        <v>70</v>
      </c>
      <c r="C34" s="22">
        <v>3150000</v>
      </c>
      <c r="D34" s="22">
        <f t="shared" si="0"/>
        <v>23</v>
      </c>
      <c r="E34" s="19" t="s">
        <v>69</v>
      </c>
      <c r="F34" s="22"/>
      <c r="G34" s="22" t="s">
        <v>10</v>
      </c>
      <c r="H34" s="22">
        <v>5335</v>
      </c>
      <c r="I34" s="16">
        <v>344</v>
      </c>
      <c r="J34" s="23"/>
      <c r="K34" s="15">
        <v>40940</v>
      </c>
      <c r="L34" s="15">
        <v>41244</v>
      </c>
      <c r="M34" s="22">
        <v>5</v>
      </c>
      <c r="N34" s="22"/>
    </row>
    <row r="35" spans="1:14" ht="12.75">
      <c r="A35" s="24" t="s">
        <v>92</v>
      </c>
      <c r="B35" s="24" t="s">
        <v>75</v>
      </c>
      <c r="C35" s="22">
        <v>3311160</v>
      </c>
      <c r="D35" s="22">
        <f t="shared" si="0"/>
        <v>24</v>
      </c>
      <c r="E35" s="19" t="s">
        <v>98</v>
      </c>
      <c r="F35" s="22"/>
      <c r="G35" s="22" t="s">
        <v>10</v>
      </c>
      <c r="H35" s="22">
        <v>15</v>
      </c>
      <c r="I35" s="16">
        <v>486</v>
      </c>
      <c r="J35" s="23"/>
      <c r="K35" s="15">
        <v>40940</v>
      </c>
      <c r="L35" s="15">
        <v>41244</v>
      </c>
      <c r="M35" s="22">
        <v>5</v>
      </c>
      <c r="N35" s="22"/>
    </row>
    <row r="36" spans="1:14" ht="51">
      <c r="A36" s="24" t="s">
        <v>93</v>
      </c>
      <c r="B36" s="24" t="s">
        <v>90</v>
      </c>
      <c r="C36" s="22">
        <v>3610000</v>
      </c>
      <c r="D36" s="22">
        <f t="shared" si="0"/>
        <v>25</v>
      </c>
      <c r="E36" s="22" t="s">
        <v>35</v>
      </c>
      <c r="F36" s="22"/>
      <c r="G36" s="22" t="s">
        <v>10</v>
      </c>
      <c r="H36" s="22">
        <v>290</v>
      </c>
      <c r="I36" s="16">
        <v>2312</v>
      </c>
      <c r="J36" s="23" t="s">
        <v>129</v>
      </c>
      <c r="K36" s="15">
        <v>40969</v>
      </c>
      <c r="L36" s="15">
        <v>41244</v>
      </c>
      <c r="M36" s="22">
        <v>3</v>
      </c>
      <c r="N36" s="22"/>
    </row>
    <row r="37" spans="1:14" ht="51">
      <c r="A37" s="24" t="s">
        <v>94</v>
      </c>
      <c r="B37" s="24" t="s">
        <v>75</v>
      </c>
      <c r="C37" s="22">
        <v>3311250</v>
      </c>
      <c r="D37" s="22">
        <f t="shared" si="0"/>
        <v>26</v>
      </c>
      <c r="E37" s="22" t="s">
        <v>39</v>
      </c>
      <c r="F37" s="22" t="s">
        <v>118</v>
      </c>
      <c r="G37" s="22" t="s">
        <v>10</v>
      </c>
      <c r="H37" s="22">
        <v>1</v>
      </c>
      <c r="I37" s="16">
        <v>3053</v>
      </c>
      <c r="J37" s="23" t="s">
        <v>129</v>
      </c>
      <c r="K37" s="15">
        <v>40969</v>
      </c>
      <c r="L37" s="15">
        <v>41244</v>
      </c>
      <c r="M37" s="22">
        <v>3</v>
      </c>
      <c r="N37" s="22"/>
    </row>
    <row r="38" spans="1:14" ht="51">
      <c r="A38" s="24" t="s">
        <v>93</v>
      </c>
      <c r="B38" s="24" t="s">
        <v>89</v>
      </c>
      <c r="C38" s="22">
        <v>2930000</v>
      </c>
      <c r="D38" s="22">
        <f t="shared" si="0"/>
        <v>27</v>
      </c>
      <c r="E38" s="22" t="s">
        <v>33</v>
      </c>
      <c r="F38" s="22"/>
      <c r="G38" s="22" t="s">
        <v>10</v>
      </c>
      <c r="H38" s="22">
        <v>350</v>
      </c>
      <c r="I38" s="16">
        <v>2107</v>
      </c>
      <c r="J38" s="23" t="s">
        <v>129</v>
      </c>
      <c r="K38" s="15">
        <v>40969</v>
      </c>
      <c r="L38" s="15">
        <v>41244</v>
      </c>
      <c r="M38" s="22">
        <v>3</v>
      </c>
      <c r="N38" s="22"/>
    </row>
    <row r="39" spans="1:14" ht="51">
      <c r="A39" s="24" t="s">
        <v>92</v>
      </c>
      <c r="B39" s="24" t="s">
        <v>75</v>
      </c>
      <c r="C39" s="22">
        <v>3311010</v>
      </c>
      <c r="D39" s="22">
        <f t="shared" si="0"/>
        <v>28</v>
      </c>
      <c r="E39" s="22" t="s">
        <v>32</v>
      </c>
      <c r="F39" s="22"/>
      <c r="G39" s="22" t="s">
        <v>10</v>
      </c>
      <c r="H39" s="22">
        <v>103</v>
      </c>
      <c r="I39" s="16">
        <v>808</v>
      </c>
      <c r="J39" s="23" t="s">
        <v>129</v>
      </c>
      <c r="K39" s="15">
        <v>40969</v>
      </c>
      <c r="L39" s="15">
        <v>41244</v>
      </c>
      <c r="M39" s="22">
        <v>3</v>
      </c>
      <c r="N39" s="22"/>
    </row>
    <row r="40" spans="1:14" ht="51">
      <c r="A40" s="24" t="s">
        <v>92</v>
      </c>
      <c r="B40" s="24" t="s">
        <v>75</v>
      </c>
      <c r="C40" s="22">
        <v>3311170</v>
      </c>
      <c r="D40" s="22">
        <f t="shared" si="0"/>
        <v>29</v>
      </c>
      <c r="E40" s="19" t="s">
        <v>99</v>
      </c>
      <c r="F40" s="22"/>
      <c r="G40" s="22" t="s">
        <v>10</v>
      </c>
      <c r="H40" s="22">
        <v>141</v>
      </c>
      <c r="I40" s="16">
        <v>1057</v>
      </c>
      <c r="J40" s="23" t="s">
        <v>129</v>
      </c>
      <c r="K40" s="15">
        <v>40969</v>
      </c>
      <c r="L40" s="15">
        <v>41244</v>
      </c>
      <c r="M40" s="22">
        <v>3</v>
      </c>
      <c r="N40" s="22"/>
    </row>
    <row r="41" spans="1:14" ht="12.75">
      <c r="A41" s="24" t="s">
        <v>92</v>
      </c>
      <c r="B41" s="24" t="s">
        <v>124</v>
      </c>
      <c r="C41" s="19">
        <v>2899000</v>
      </c>
      <c r="D41" s="22">
        <f t="shared" si="0"/>
        <v>30</v>
      </c>
      <c r="E41" s="19" t="s">
        <v>100</v>
      </c>
      <c r="F41" s="22"/>
      <c r="G41" s="22" t="s">
        <v>10</v>
      </c>
      <c r="H41" s="22">
        <v>2285</v>
      </c>
      <c r="I41" s="21">
        <v>489</v>
      </c>
      <c r="J41" s="23"/>
      <c r="K41" s="15">
        <v>40969</v>
      </c>
      <c r="L41" s="15">
        <v>41244</v>
      </c>
      <c r="M41" s="22">
        <v>5</v>
      </c>
      <c r="N41" s="22"/>
    </row>
    <row r="42" spans="1:14" ht="12.75">
      <c r="A42" s="24" t="s">
        <v>93</v>
      </c>
      <c r="B42" s="24" t="s">
        <v>75</v>
      </c>
      <c r="C42" s="19">
        <v>3311260</v>
      </c>
      <c r="D42" s="22">
        <f t="shared" si="0"/>
        <v>31</v>
      </c>
      <c r="E42" s="19" t="s">
        <v>101</v>
      </c>
      <c r="F42" s="22"/>
      <c r="G42" s="22" t="s">
        <v>10</v>
      </c>
      <c r="H42" s="22">
        <v>1</v>
      </c>
      <c r="I42" s="21">
        <v>242</v>
      </c>
      <c r="J42" s="23"/>
      <c r="K42" s="15">
        <v>40969</v>
      </c>
      <c r="L42" s="15">
        <v>41244</v>
      </c>
      <c r="M42" s="22">
        <v>5</v>
      </c>
      <c r="N42" s="22"/>
    </row>
    <row r="43" spans="1:14" ht="12.75">
      <c r="A43" s="24" t="s">
        <v>92</v>
      </c>
      <c r="B43" s="24" t="s">
        <v>75</v>
      </c>
      <c r="C43" s="19">
        <v>3311260</v>
      </c>
      <c r="D43" s="22">
        <f t="shared" si="0"/>
        <v>32</v>
      </c>
      <c r="E43" s="19" t="s">
        <v>81</v>
      </c>
      <c r="F43" s="22"/>
      <c r="G43" s="22" t="s">
        <v>10</v>
      </c>
      <c r="H43" s="22">
        <v>15</v>
      </c>
      <c r="I43" s="17">
        <v>175</v>
      </c>
      <c r="J43" s="23"/>
      <c r="K43" s="15">
        <v>40969</v>
      </c>
      <c r="L43" s="15">
        <v>41244</v>
      </c>
      <c r="M43" s="22">
        <v>5</v>
      </c>
      <c r="N43" s="22"/>
    </row>
    <row r="44" spans="1:14" ht="25.5">
      <c r="A44" s="24" t="s">
        <v>92</v>
      </c>
      <c r="B44" s="24" t="s">
        <v>122</v>
      </c>
      <c r="C44" s="19">
        <v>1520000</v>
      </c>
      <c r="D44" s="22">
        <f t="shared" si="0"/>
        <v>33</v>
      </c>
      <c r="E44" s="19" t="s">
        <v>102</v>
      </c>
      <c r="F44" s="22"/>
      <c r="G44" s="22" t="s">
        <v>153</v>
      </c>
      <c r="H44" s="22" t="s">
        <v>154</v>
      </c>
      <c r="I44" s="17">
        <v>152</v>
      </c>
      <c r="J44" s="23"/>
      <c r="K44" s="15">
        <v>40969</v>
      </c>
      <c r="L44" s="15">
        <v>41244</v>
      </c>
      <c r="M44" s="22">
        <v>5</v>
      </c>
      <c r="N44" s="22"/>
    </row>
    <row r="45" spans="1:14" ht="25.5">
      <c r="A45" s="24" t="s">
        <v>92</v>
      </c>
      <c r="B45" s="24" t="s">
        <v>122</v>
      </c>
      <c r="C45" s="19">
        <v>1520000</v>
      </c>
      <c r="D45" s="22">
        <f t="shared" si="0"/>
        <v>34</v>
      </c>
      <c r="E45" s="19" t="s">
        <v>103</v>
      </c>
      <c r="F45" s="22"/>
      <c r="G45" s="22" t="s">
        <v>153</v>
      </c>
      <c r="H45" s="22" t="s">
        <v>155</v>
      </c>
      <c r="I45" s="17">
        <v>152</v>
      </c>
      <c r="J45" s="23"/>
      <c r="K45" s="15">
        <v>40969</v>
      </c>
      <c r="L45" s="15">
        <v>41244</v>
      </c>
      <c r="M45" s="22">
        <v>5</v>
      </c>
      <c r="N45" s="22"/>
    </row>
    <row r="46" spans="1:14" ht="38.25">
      <c r="A46" s="24" t="s">
        <v>95</v>
      </c>
      <c r="B46" s="24" t="s">
        <v>123</v>
      </c>
      <c r="C46" s="19">
        <v>8512050</v>
      </c>
      <c r="D46" s="22">
        <f t="shared" si="0"/>
        <v>35</v>
      </c>
      <c r="E46" s="19" t="s">
        <v>104</v>
      </c>
      <c r="F46" s="22" t="s">
        <v>117</v>
      </c>
      <c r="G46" s="22" t="s">
        <v>10</v>
      </c>
      <c r="H46" s="22">
        <v>1591</v>
      </c>
      <c r="I46" s="17">
        <v>497</v>
      </c>
      <c r="J46" s="23"/>
      <c r="K46" s="15">
        <v>40969</v>
      </c>
      <c r="L46" s="15">
        <v>41244</v>
      </c>
      <c r="M46" s="22">
        <v>5</v>
      </c>
      <c r="N46" s="22"/>
    </row>
    <row r="47" spans="1:14" ht="25.5">
      <c r="A47" s="24" t="s">
        <v>92</v>
      </c>
      <c r="B47" s="24" t="s">
        <v>97</v>
      </c>
      <c r="C47" s="19">
        <v>2423930</v>
      </c>
      <c r="D47" s="22">
        <f t="shared" si="0"/>
        <v>36</v>
      </c>
      <c r="E47" s="19" t="s">
        <v>114</v>
      </c>
      <c r="F47" s="22"/>
      <c r="G47" s="22" t="s">
        <v>68</v>
      </c>
      <c r="H47" s="22">
        <v>26</v>
      </c>
      <c r="I47" s="17">
        <v>279</v>
      </c>
      <c r="J47" s="23"/>
      <c r="K47" s="15">
        <v>40969</v>
      </c>
      <c r="L47" s="15">
        <v>41244</v>
      </c>
      <c r="M47" s="22">
        <v>5</v>
      </c>
      <c r="N47" s="22"/>
    </row>
    <row r="48" spans="1:14" ht="25.5">
      <c r="A48" s="24" t="s">
        <v>95</v>
      </c>
      <c r="B48" s="24" t="s">
        <v>125</v>
      </c>
      <c r="C48" s="19">
        <v>7260000</v>
      </c>
      <c r="D48" s="22">
        <f t="shared" si="0"/>
        <v>37</v>
      </c>
      <c r="E48" s="19" t="s">
        <v>115</v>
      </c>
      <c r="F48" s="22"/>
      <c r="G48" s="22" t="s">
        <v>158</v>
      </c>
      <c r="H48" s="22">
        <v>84</v>
      </c>
      <c r="I48" s="17">
        <v>499</v>
      </c>
      <c r="J48" s="23"/>
      <c r="K48" s="15">
        <v>40969</v>
      </c>
      <c r="L48" s="15">
        <v>41244</v>
      </c>
      <c r="M48" s="22">
        <v>5</v>
      </c>
      <c r="N48" s="22"/>
    </row>
    <row r="49" spans="1:14" ht="25.5">
      <c r="A49" s="24" t="s">
        <v>95</v>
      </c>
      <c r="B49" s="24" t="s">
        <v>125</v>
      </c>
      <c r="C49" s="19">
        <v>7230000</v>
      </c>
      <c r="D49" s="22">
        <f t="shared" si="0"/>
        <v>38</v>
      </c>
      <c r="E49" s="19" t="s">
        <v>116</v>
      </c>
      <c r="F49" s="22"/>
      <c r="G49" s="22" t="s">
        <v>158</v>
      </c>
      <c r="H49" s="22">
        <v>480</v>
      </c>
      <c r="I49" s="17">
        <v>490</v>
      </c>
      <c r="J49" s="23"/>
      <c r="K49" s="15">
        <v>40969</v>
      </c>
      <c r="L49" s="15">
        <v>41244</v>
      </c>
      <c r="M49" s="22">
        <v>5</v>
      </c>
      <c r="N49" s="22"/>
    </row>
    <row r="50" spans="1:14" ht="51">
      <c r="A50" s="24" t="s">
        <v>94</v>
      </c>
      <c r="B50" s="24" t="s">
        <v>75</v>
      </c>
      <c r="C50" s="22">
        <v>3311250</v>
      </c>
      <c r="D50" s="22">
        <f t="shared" si="0"/>
        <v>39</v>
      </c>
      <c r="E50" s="22" t="s">
        <v>34</v>
      </c>
      <c r="F50" s="22"/>
      <c r="G50" s="22" t="s">
        <v>10</v>
      </c>
      <c r="H50" s="22">
        <v>2</v>
      </c>
      <c r="I50" s="16">
        <v>600</v>
      </c>
      <c r="J50" s="23" t="s">
        <v>129</v>
      </c>
      <c r="K50" s="15">
        <v>40969</v>
      </c>
      <c r="L50" s="15">
        <v>41244</v>
      </c>
      <c r="M50" s="22">
        <v>3</v>
      </c>
      <c r="N50" s="22">
        <v>2</v>
      </c>
    </row>
    <row r="51" spans="1:14" ht="51">
      <c r="A51" s="24" t="s">
        <v>93</v>
      </c>
      <c r="B51" s="24" t="s">
        <v>72</v>
      </c>
      <c r="C51" s="22">
        <v>3311600</v>
      </c>
      <c r="D51" s="22">
        <f t="shared" si="0"/>
        <v>40</v>
      </c>
      <c r="E51" s="22" t="s">
        <v>37</v>
      </c>
      <c r="F51" s="22"/>
      <c r="G51" s="22" t="s">
        <v>10</v>
      </c>
      <c r="H51" s="22">
        <v>53</v>
      </c>
      <c r="I51" s="16">
        <v>1208</v>
      </c>
      <c r="J51" s="23" t="s">
        <v>129</v>
      </c>
      <c r="K51" s="15">
        <v>40969</v>
      </c>
      <c r="L51" s="15">
        <v>41244</v>
      </c>
      <c r="M51" s="22">
        <v>3</v>
      </c>
      <c r="N51" s="22">
        <v>1.2</v>
      </c>
    </row>
    <row r="52" spans="1:14" ht="12.75">
      <c r="A52" s="24" t="s">
        <v>92</v>
      </c>
      <c r="B52" s="24" t="s">
        <v>75</v>
      </c>
      <c r="C52" s="22">
        <v>3311010</v>
      </c>
      <c r="D52" s="22">
        <f t="shared" si="0"/>
        <v>41</v>
      </c>
      <c r="E52" s="19" t="s">
        <v>82</v>
      </c>
      <c r="F52" s="22"/>
      <c r="G52" s="22" t="s">
        <v>10</v>
      </c>
      <c r="H52" s="22">
        <v>1590</v>
      </c>
      <c r="I52" s="16">
        <v>250</v>
      </c>
      <c r="J52" s="23"/>
      <c r="K52" s="15">
        <v>40969</v>
      </c>
      <c r="L52" s="15">
        <v>41244</v>
      </c>
      <c r="M52" s="22">
        <v>5</v>
      </c>
      <c r="N52" s="22">
        <v>1.2</v>
      </c>
    </row>
    <row r="53" spans="1:14" ht="51">
      <c r="A53" s="24" t="s">
        <v>94</v>
      </c>
      <c r="B53" s="24" t="s">
        <v>91</v>
      </c>
      <c r="C53" s="22" t="s">
        <v>96</v>
      </c>
      <c r="D53" s="22">
        <f t="shared" si="0"/>
        <v>42</v>
      </c>
      <c r="E53" s="22" t="s">
        <v>84</v>
      </c>
      <c r="F53" s="22"/>
      <c r="G53" s="22" t="s">
        <v>159</v>
      </c>
      <c r="H53" s="22">
        <v>12</v>
      </c>
      <c r="I53" s="22">
        <v>88155</v>
      </c>
      <c r="J53" s="23" t="s">
        <v>129</v>
      </c>
      <c r="K53" s="15">
        <v>40969</v>
      </c>
      <c r="L53" s="15">
        <v>41244</v>
      </c>
      <c r="M53" s="22">
        <v>3</v>
      </c>
      <c r="N53" s="22"/>
    </row>
    <row r="54" spans="1:14" ht="51">
      <c r="A54" s="24" t="s">
        <v>92</v>
      </c>
      <c r="B54" s="24" t="s">
        <v>75</v>
      </c>
      <c r="C54" s="22">
        <v>3311170</v>
      </c>
      <c r="D54" s="22">
        <f t="shared" si="0"/>
        <v>43</v>
      </c>
      <c r="E54" s="19" t="s">
        <v>105</v>
      </c>
      <c r="F54" s="22"/>
      <c r="G54" s="22" t="s">
        <v>10</v>
      </c>
      <c r="H54" s="22">
        <v>155</v>
      </c>
      <c r="I54" s="16">
        <v>1318</v>
      </c>
      <c r="J54" s="23" t="s">
        <v>129</v>
      </c>
      <c r="K54" s="15">
        <v>40969</v>
      </c>
      <c r="L54" s="15">
        <v>41244</v>
      </c>
      <c r="M54" s="22">
        <v>3</v>
      </c>
      <c r="N54" s="22">
        <v>2</v>
      </c>
    </row>
    <row r="55" spans="1:14" ht="51">
      <c r="A55" s="24" t="s">
        <v>93</v>
      </c>
      <c r="B55" s="24" t="s">
        <v>75</v>
      </c>
      <c r="C55" s="22">
        <v>3311220</v>
      </c>
      <c r="D55" s="22">
        <f t="shared" si="0"/>
        <v>44</v>
      </c>
      <c r="E55" s="22" t="s">
        <v>107</v>
      </c>
      <c r="F55" s="22"/>
      <c r="G55" s="22" t="s">
        <v>10</v>
      </c>
      <c r="H55" s="22">
        <v>1</v>
      </c>
      <c r="I55" s="16">
        <v>400</v>
      </c>
      <c r="J55" s="23" t="s">
        <v>129</v>
      </c>
      <c r="K55" s="15">
        <v>40969</v>
      </c>
      <c r="L55" s="15">
        <v>41244</v>
      </c>
      <c r="M55" s="22">
        <v>3</v>
      </c>
      <c r="N55" s="22">
        <v>2</v>
      </c>
    </row>
    <row r="56" spans="1:14" ht="12.75">
      <c r="A56" s="25" t="s">
        <v>92</v>
      </c>
      <c r="B56" s="24" t="s">
        <v>194</v>
      </c>
      <c r="C56" s="22">
        <v>3695000</v>
      </c>
      <c r="D56" s="22">
        <f t="shared" si="0"/>
        <v>45</v>
      </c>
      <c r="E56" s="22" t="s">
        <v>142</v>
      </c>
      <c r="F56" s="22"/>
      <c r="G56" s="22" t="s">
        <v>10</v>
      </c>
      <c r="H56" s="22">
        <v>455</v>
      </c>
      <c r="I56" s="16">
        <v>499</v>
      </c>
      <c r="J56" s="23"/>
      <c r="K56" s="15">
        <v>40969</v>
      </c>
      <c r="L56" s="15">
        <v>41244</v>
      </c>
      <c r="M56" s="22">
        <v>5</v>
      </c>
      <c r="N56" s="22">
        <v>5</v>
      </c>
    </row>
    <row r="57" spans="1:14" ht="25.5">
      <c r="A57" s="25" t="s">
        <v>92</v>
      </c>
      <c r="B57" s="24" t="s">
        <v>141</v>
      </c>
      <c r="C57" s="24" t="s">
        <v>165</v>
      </c>
      <c r="D57" s="22">
        <f t="shared" si="0"/>
        <v>46</v>
      </c>
      <c r="E57" s="22" t="s">
        <v>140</v>
      </c>
      <c r="F57" s="22"/>
      <c r="G57" s="22" t="s">
        <v>152</v>
      </c>
      <c r="H57" s="22">
        <v>14899</v>
      </c>
      <c r="I57" s="16">
        <v>498</v>
      </c>
      <c r="J57" s="23"/>
      <c r="K57" s="15">
        <v>40969</v>
      </c>
      <c r="L57" s="15">
        <v>41244</v>
      </c>
      <c r="M57" s="22">
        <v>5</v>
      </c>
      <c r="N57" s="22">
        <v>5</v>
      </c>
    </row>
    <row r="58" spans="1:14" ht="12.75">
      <c r="A58" s="24" t="s">
        <v>92</v>
      </c>
      <c r="B58" s="24" t="s">
        <v>75</v>
      </c>
      <c r="C58" s="28">
        <v>3311410</v>
      </c>
      <c r="D58" s="22">
        <f t="shared" si="0"/>
        <v>47</v>
      </c>
      <c r="E58" s="22" t="s">
        <v>119</v>
      </c>
      <c r="F58" s="22"/>
      <c r="G58" s="22" t="s">
        <v>68</v>
      </c>
      <c r="H58" s="22">
        <v>587</v>
      </c>
      <c r="I58" s="16">
        <v>500</v>
      </c>
      <c r="J58" s="23"/>
      <c r="K58" s="15">
        <v>40969</v>
      </c>
      <c r="L58" s="15">
        <v>41244</v>
      </c>
      <c r="M58" s="22">
        <v>5</v>
      </c>
      <c r="N58" s="22">
        <v>2</v>
      </c>
    </row>
    <row r="59" spans="1:14" ht="12.75">
      <c r="A59" s="25" t="s">
        <v>92</v>
      </c>
      <c r="B59" s="24" t="s">
        <v>127</v>
      </c>
      <c r="C59" s="28">
        <v>2423650</v>
      </c>
      <c r="D59" s="22">
        <f t="shared" si="0"/>
        <v>48</v>
      </c>
      <c r="E59" s="22" t="s">
        <v>143</v>
      </c>
      <c r="F59" s="22"/>
      <c r="G59" s="22" t="s">
        <v>68</v>
      </c>
      <c r="H59" s="22">
        <v>890</v>
      </c>
      <c r="I59" s="16">
        <v>464</v>
      </c>
      <c r="J59" s="23"/>
      <c r="K59" s="15">
        <v>40969</v>
      </c>
      <c r="L59" s="15">
        <v>41244</v>
      </c>
      <c r="M59" s="22">
        <v>5</v>
      </c>
      <c r="N59" s="22">
        <v>5</v>
      </c>
    </row>
    <row r="60" spans="1:14" ht="12.75">
      <c r="A60" s="25" t="s">
        <v>92</v>
      </c>
      <c r="B60" s="24" t="s">
        <v>75</v>
      </c>
      <c r="C60" s="28">
        <v>3311390</v>
      </c>
      <c r="D60" s="22">
        <f t="shared" si="0"/>
        <v>49</v>
      </c>
      <c r="E60" s="22" t="s">
        <v>144</v>
      </c>
      <c r="F60" s="22"/>
      <c r="G60" s="22" t="s">
        <v>10</v>
      </c>
      <c r="H60" s="22">
        <v>20</v>
      </c>
      <c r="I60" s="16">
        <v>496</v>
      </c>
      <c r="J60" s="23"/>
      <c r="K60" s="15">
        <v>40969</v>
      </c>
      <c r="L60" s="15">
        <v>41244</v>
      </c>
      <c r="M60" s="22">
        <v>5</v>
      </c>
      <c r="N60" s="22">
        <v>5</v>
      </c>
    </row>
    <row r="61" spans="1:14" ht="51">
      <c r="A61" s="24" t="s">
        <v>92</v>
      </c>
      <c r="B61" s="24" t="s">
        <v>127</v>
      </c>
      <c r="C61" s="28">
        <v>2423242</v>
      </c>
      <c r="D61" s="22">
        <f t="shared" si="0"/>
        <v>50</v>
      </c>
      <c r="E61" s="22" t="s">
        <v>121</v>
      </c>
      <c r="F61" s="22" t="s">
        <v>113</v>
      </c>
      <c r="G61" s="22" t="s">
        <v>68</v>
      </c>
      <c r="H61" s="22">
        <v>100</v>
      </c>
      <c r="I61" s="16">
        <v>350</v>
      </c>
      <c r="J61" s="23"/>
      <c r="K61" s="15">
        <v>40969</v>
      </c>
      <c r="L61" s="15">
        <v>41244</v>
      </c>
      <c r="M61" s="22">
        <v>5</v>
      </c>
      <c r="N61" s="22">
        <v>2</v>
      </c>
    </row>
    <row r="62" spans="1:14" ht="51">
      <c r="A62" s="24" t="s">
        <v>93</v>
      </c>
      <c r="B62" s="24" t="s">
        <v>75</v>
      </c>
      <c r="C62" s="22">
        <v>3311320</v>
      </c>
      <c r="D62" s="22">
        <f t="shared" si="0"/>
        <v>51</v>
      </c>
      <c r="E62" s="22" t="s">
        <v>38</v>
      </c>
      <c r="F62" s="22"/>
      <c r="G62" s="22" t="s">
        <v>10</v>
      </c>
      <c r="H62" s="22">
        <v>3</v>
      </c>
      <c r="I62" s="16">
        <v>650</v>
      </c>
      <c r="J62" s="23" t="s">
        <v>129</v>
      </c>
      <c r="K62" s="15">
        <v>41000</v>
      </c>
      <c r="L62" s="15">
        <v>41244</v>
      </c>
      <c r="M62" s="22">
        <v>3</v>
      </c>
      <c r="N62" s="22">
        <v>1.2</v>
      </c>
    </row>
    <row r="63" spans="1:14" ht="51">
      <c r="A63" s="24" t="s">
        <v>93</v>
      </c>
      <c r="B63" s="24" t="s">
        <v>75</v>
      </c>
      <c r="C63" s="22">
        <v>3311220</v>
      </c>
      <c r="D63" s="22">
        <f t="shared" si="0"/>
        <v>52</v>
      </c>
      <c r="E63" s="22" t="s">
        <v>106</v>
      </c>
      <c r="F63" s="22"/>
      <c r="G63" s="22" t="s">
        <v>10</v>
      </c>
      <c r="H63" s="22">
        <v>2</v>
      </c>
      <c r="I63" s="22">
        <v>307</v>
      </c>
      <c r="J63" s="23" t="s">
        <v>129</v>
      </c>
      <c r="K63" s="15">
        <v>41000</v>
      </c>
      <c r="L63" s="15">
        <v>41244</v>
      </c>
      <c r="M63" s="22">
        <v>3</v>
      </c>
      <c r="N63" s="22">
        <v>1.2</v>
      </c>
    </row>
    <row r="64" spans="1:14" ht="51">
      <c r="A64" s="24" t="s">
        <v>95</v>
      </c>
      <c r="B64" s="24" t="s">
        <v>126</v>
      </c>
      <c r="C64" s="22">
        <v>7421000</v>
      </c>
      <c r="D64" s="22">
        <f t="shared" si="0"/>
        <v>53</v>
      </c>
      <c r="E64" s="22" t="s">
        <v>108</v>
      </c>
      <c r="F64" s="22" t="s">
        <v>109</v>
      </c>
      <c r="G64" s="22" t="s">
        <v>160</v>
      </c>
      <c r="H64" s="22">
        <v>5</v>
      </c>
      <c r="I64" s="16">
        <v>1700</v>
      </c>
      <c r="J64" s="23" t="s">
        <v>129</v>
      </c>
      <c r="K64" s="15">
        <v>41000</v>
      </c>
      <c r="L64" s="15">
        <v>41244</v>
      </c>
      <c r="M64" s="22">
        <v>3</v>
      </c>
      <c r="N64" s="22">
        <v>2</v>
      </c>
    </row>
    <row r="65" spans="1:14" ht="51">
      <c r="A65" s="24" t="s">
        <v>95</v>
      </c>
      <c r="B65" s="24" t="s">
        <v>125</v>
      </c>
      <c r="C65" s="22">
        <v>7260000</v>
      </c>
      <c r="D65" s="22">
        <f t="shared" si="0"/>
        <v>54</v>
      </c>
      <c r="E65" s="22" t="s">
        <v>139</v>
      </c>
      <c r="F65" s="22"/>
      <c r="G65" s="22" t="s">
        <v>161</v>
      </c>
      <c r="H65" s="22">
        <v>9</v>
      </c>
      <c r="I65" s="16">
        <v>2862</v>
      </c>
      <c r="J65" s="23"/>
      <c r="K65" s="15">
        <v>41000</v>
      </c>
      <c r="L65" s="15">
        <v>41244</v>
      </c>
      <c r="M65" s="22">
        <v>3</v>
      </c>
      <c r="N65" s="22"/>
    </row>
    <row r="66" spans="1:14" ht="51">
      <c r="A66" s="24" t="s">
        <v>92</v>
      </c>
      <c r="B66" s="24" t="s">
        <v>78</v>
      </c>
      <c r="C66" s="24" t="s">
        <v>41</v>
      </c>
      <c r="D66" s="22">
        <f t="shared" si="0"/>
        <v>55</v>
      </c>
      <c r="E66" s="22" t="s">
        <v>30</v>
      </c>
      <c r="F66" s="22"/>
      <c r="G66" s="22" t="s">
        <v>152</v>
      </c>
      <c r="H66" s="22">
        <v>80665</v>
      </c>
      <c r="I66" s="16">
        <v>2184</v>
      </c>
      <c r="J66" s="23" t="s">
        <v>129</v>
      </c>
      <c r="K66" s="15">
        <v>41000</v>
      </c>
      <c r="L66" s="15">
        <v>41244</v>
      </c>
      <c r="M66" s="22">
        <v>3</v>
      </c>
      <c r="N66" s="22"/>
    </row>
    <row r="67" spans="1:14" ht="51">
      <c r="A67" s="24" t="s">
        <v>92</v>
      </c>
      <c r="B67" s="24" t="s">
        <v>79</v>
      </c>
      <c r="C67" s="24" t="s">
        <v>42</v>
      </c>
      <c r="D67" s="22">
        <f t="shared" si="0"/>
        <v>56</v>
      </c>
      <c r="E67" s="22" t="s">
        <v>31</v>
      </c>
      <c r="F67" s="22"/>
      <c r="G67" s="22" t="s">
        <v>152</v>
      </c>
      <c r="H67" s="22">
        <v>20300</v>
      </c>
      <c r="I67" s="16">
        <v>1792</v>
      </c>
      <c r="J67" s="23" t="s">
        <v>129</v>
      </c>
      <c r="K67" s="15">
        <v>41000</v>
      </c>
      <c r="L67" s="15">
        <v>41244</v>
      </c>
      <c r="M67" s="22">
        <v>3</v>
      </c>
      <c r="N67" s="22"/>
    </row>
    <row r="68" spans="1:14" ht="51">
      <c r="A68" s="25" t="s">
        <v>92</v>
      </c>
      <c r="B68" s="24" t="s">
        <v>127</v>
      </c>
      <c r="C68" s="22">
        <v>2423253</v>
      </c>
      <c r="D68" s="22">
        <f t="shared" si="0"/>
        <v>57</v>
      </c>
      <c r="E68" s="22" t="s">
        <v>145</v>
      </c>
      <c r="F68" s="22" t="s">
        <v>113</v>
      </c>
      <c r="G68" s="22" t="s">
        <v>68</v>
      </c>
      <c r="H68" s="22">
        <v>455</v>
      </c>
      <c r="I68" s="16">
        <v>494</v>
      </c>
      <c r="J68" s="16"/>
      <c r="K68" s="15">
        <v>41000</v>
      </c>
      <c r="L68" s="15">
        <v>41244</v>
      </c>
      <c r="M68" s="22">
        <v>5</v>
      </c>
      <c r="N68" s="22">
        <v>5</v>
      </c>
    </row>
    <row r="69" spans="1:14" ht="51">
      <c r="A69" s="24" t="s">
        <v>92</v>
      </c>
      <c r="B69" s="24" t="s">
        <v>127</v>
      </c>
      <c r="C69" s="22">
        <v>2423000</v>
      </c>
      <c r="D69" s="22">
        <f t="shared" si="0"/>
        <v>58</v>
      </c>
      <c r="E69" s="22" t="s">
        <v>150</v>
      </c>
      <c r="F69" s="22" t="s">
        <v>113</v>
      </c>
      <c r="G69" s="22" t="s">
        <v>68</v>
      </c>
      <c r="H69" s="22">
        <v>36723</v>
      </c>
      <c r="I69" s="16">
        <v>5698</v>
      </c>
      <c r="J69" s="23" t="s">
        <v>129</v>
      </c>
      <c r="K69" s="15">
        <v>41000</v>
      </c>
      <c r="L69" s="15">
        <v>41244</v>
      </c>
      <c r="M69" s="22">
        <v>3</v>
      </c>
      <c r="N69" s="22">
        <v>2</v>
      </c>
    </row>
    <row r="70" spans="1:14" ht="51">
      <c r="A70" s="24" t="s">
        <v>95</v>
      </c>
      <c r="B70" s="24" t="s">
        <v>128</v>
      </c>
      <c r="C70" s="22">
        <v>7499090</v>
      </c>
      <c r="D70" s="22">
        <f t="shared" si="0"/>
        <v>59</v>
      </c>
      <c r="E70" s="22" t="s">
        <v>111</v>
      </c>
      <c r="F70" s="22" t="s">
        <v>112</v>
      </c>
      <c r="G70" s="22" t="s">
        <v>162</v>
      </c>
      <c r="H70" s="22">
        <v>18</v>
      </c>
      <c r="I70" s="16">
        <v>2000</v>
      </c>
      <c r="J70" s="23" t="s">
        <v>129</v>
      </c>
      <c r="K70" s="15">
        <v>41000</v>
      </c>
      <c r="L70" s="15">
        <v>41244</v>
      </c>
      <c r="M70" s="22">
        <v>3</v>
      </c>
      <c r="N70" s="22">
        <v>2</v>
      </c>
    </row>
    <row r="71" spans="1:14" ht="51">
      <c r="A71" s="24" t="s">
        <v>93</v>
      </c>
      <c r="B71" s="24" t="s">
        <v>75</v>
      </c>
      <c r="C71" s="22">
        <v>3311260</v>
      </c>
      <c r="D71" s="22">
        <f t="shared" si="0"/>
        <v>60</v>
      </c>
      <c r="E71" s="22" t="s">
        <v>83</v>
      </c>
      <c r="F71" s="22"/>
      <c r="G71" s="22" t="s">
        <v>10</v>
      </c>
      <c r="H71" s="22">
        <v>1</v>
      </c>
      <c r="I71" s="22">
        <v>7301</v>
      </c>
      <c r="J71" s="23" t="s">
        <v>129</v>
      </c>
      <c r="K71" s="15">
        <v>41000</v>
      </c>
      <c r="L71" s="15">
        <v>41244</v>
      </c>
      <c r="M71" s="22">
        <v>3</v>
      </c>
      <c r="N71" s="22">
        <v>2</v>
      </c>
    </row>
    <row r="72" spans="1:14" ht="25.5">
      <c r="A72" s="25" t="s">
        <v>92</v>
      </c>
      <c r="B72" s="24" t="s">
        <v>186</v>
      </c>
      <c r="C72" s="22" t="s">
        <v>170</v>
      </c>
      <c r="D72" s="22">
        <f t="shared" si="0"/>
        <v>61</v>
      </c>
      <c r="E72" s="22" t="s">
        <v>169</v>
      </c>
      <c r="F72" s="22" t="s">
        <v>168</v>
      </c>
      <c r="G72" s="22" t="s">
        <v>68</v>
      </c>
      <c r="H72" s="22">
        <v>930</v>
      </c>
      <c r="I72" s="22">
        <v>164</v>
      </c>
      <c r="J72" s="23"/>
      <c r="K72" s="15">
        <v>41000</v>
      </c>
      <c r="L72" s="15">
        <v>41244</v>
      </c>
      <c r="M72" s="22">
        <v>5</v>
      </c>
      <c r="N72" s="22">
        <v>5</v>
      </c>
    </row>
    <row r="73" spans="1:14" ht="51">
      <c r="A73" s="25" t="s">
        <v>92</v>
      </c>
      <c r="B73" s="24" t="s">
        <v>187</v>
      </c>
      <c r="C73" s="22">
        <v>2429840</v>
      </c>
      <c r="D73" s="22">
        <f t="shared" si="0"/>
        <v>62</v>
      </c>
      <c r="E73" s="22" t="s">
        <v>146</v>
      </c>
      <c r="F73" s="22"/>
      <c r="G73" s="22" t="s">
        <v>68</v>
      </c>
      <c r="H73" s="22">
        <v>100</v>
      </c>
      <c r="I73" s="16">
        <v>1225</v>
      </c>
      <c r="J73" s="23" t="s">
        <v>129</v>
      </c>
      <c r="K73" s="15">
        <v>41000</v>
      </c>
      <c r="L73" s="15">
        <v>41244</v>
      </c>
      <c r="M73" s="22">
        <v>3</v>
      </c>
      <c r="N73" s="22">
        <v>5</v>
      </c>
    </row>
    <row r="74" spans="1:14" ht="12.75">
      <c r="A74" s="24" t="s">
        <v>92</v>
      </c>
      <c r="B74" s="24" t="s">
        <v>87</v>
      </c>
      <c r="C74" s="19">
        <v>3010510</v>
      </c>
      <c r="D74" s="22">
        <f t="shared" si="0"/>
        <v>63</v>
      </c>
      <c r="E74" s="19" t="s">
        <v>80</v>
      </c>
      <c r="F74" s="22"/>
      <c r="G74" s="22" t="s">
        <v>10</v>
      </c>
      <c r="H74" s="22">
        <v>128</v>
      </c>
      <c r="I74" s="16">
        <v>500</v>
      </c>
      <c r="J74" s="23"/>
      <c r="K74" s="15">
        <v>41000</v>
      </c>
      <c r="L74" s="15">
        <v>41244</v>
      </c>
      <c r="M74" s="22">
        <v>5</v>
      </c>
      <c r="N74" s="22">
        <v>5</v>
      </c>
    </row>
    <row r="75" spans="1:14" ht="12.75">
      <c r="A75" s="24" t="s">
        <v>93</v>
      </c>
      <c r="B75" s="24" t="s">
        <v>86</v>
      </c>
      <c r="C75" s="19">
        <v>3020000</v>
      </c>
      <c r="D75" s="22">
        <f t="shared" si="0"/>
        <v>64</v>
      </c>
      <c r="E75" s="20" t="s">
        <v>66</v>
      </c>
      <c r="F75" s="22"/>
      <c r="G75" s="22" t="s">
        <v>10</v>
      </c>
      <c r="H75" s="22">
        <v>163</v>
      </c>
      <c r="I75" s="16">
        <v>500</v>
      </c>
      <c r="J75" s="23"/>
      <c r="K75" s="15">
        <v>41000</v>
      </c>
      <c r="L75" s="15">
        <v>41244</v>
      </c>
      <c r="M75" s="22">
        <v>5</v>
      </c>
      <c r="N75" s="22">
        <v>5</v>
      </c>
    </row>
    <row r="76" spans="1:14" ht="25.5">
      <c r="A76" s="24"/>
      <c r="B76" s="24" t="s">
        <v>125</v>
      </c>
      <c r="C76" s="19">
        <v>7260000</v>
      </c>
      <c r="D76" s="22">
        <f t="shared" si="0"/>
        <v>65</v>
      </c>
      <c r="E76" s="20" t="s">
        <v>184</v>
      </c>
      <c r="F76" s="22"/>
      <c r="G76" s="22" t="s">
        <v>185</v>
      </c>
      <c r="H76" s="22">
        <v>300</v>
      </c>
      <c r="I76" s="16">
        <v>129</v>
      </c>
      <c r="J76" s="23"/>
      <c r="K76" s="15">
        <v>41000</v>
      </c>
      <c r="L76" s="15">
        <v>41244</v>
      </c>
      <c r="M76" s="22">
        <v>5</v>
      </c>
      <c r="N76" s="22">
        <v>5</v>
      </c>
    </row>
    <row r="77" spans="1:14" ht="51">
      <c r="A77" s="24" t="s">
        <v>92</v>
      </c>
      <c r="B77" s="24" t="s">
        <v>75</v>
      </c>
      <c r="C77" s="22">
        <v>3311490</v>
      </c>
      <c r="D77" s="22">
        <f t="shared" si="0"/>
        <v>66</v>
      </c>
      <c r="E77" s="22" t="s">
        <v>110</v>
      </c>
      <c r="F77" s="22"/>
      <c r="G77" s="22" t="s">
        <v>10</v>
      </c>
      <c r="H77" s="22">
        <v>425</v>
      </c>
      <c r="I77" s="16">
        <v>14924</v>
      </c>
      <c r="J77" s="23" t="s">
        <v>129</v>
      </c>
      <c r="K77" s="15">
        <v>41030</v>
      </c>
      <c r="L77" s="15">
        <v>41244</v>
      </c>
      <c r="M77" s="22">
        <v>3</v>
      </c>
      <c r="N77" s="22"/>
    </row>
    <row r="78" spans="1:14" ht="12.75">
      <c r="A78" s="24" t="s">
        <v>92</v>
      </c>
      <c r="B78" s="24" t="s">
        <v>124</v>
      </c>
      <c r="C78" s="19">
        <v>2899090</v>
      </c>
      <c r="D78" s="22">
        <f aca="true" t="shared" si="1" ref="D78:D90">D77+1</f>
        <v>67</v>
      </c>
      <c r="E78" s="19" t="s">
        <v>100</v>
      </c>
      <c r="F78" s="22"/>
      <c r="G78" s="22" t="s">
        <v>10</v>
      </c>
      <c r="H78" s="22">
        <v>2250</v>
      </c>
      <c r="I78" s="21">
        <v>500</v>
      </c>
      <c r="J78" s="23"/>
      <c r="K78" s="15">
        <v>41030</v>
      </c>
      <c r="L78" s="15">
        <v>41244</v>
      </c>
      <c r="M78" s="22">
        <v>5</v>
      </c>
      <c r="N78" s="22">
        <v>5</v>
      </c>
    </row>
    <row r="79" spans="1:14" ht="51">
      <c r="A79" s="25" t="s">
        <v>92</v>
      </c>
      <c r="B79" s="24" t="s">
        <v>127</v>
      </c>
      <c r="C79" s="22">
        <v>2423270</v>
      </c>
      <c r="D79" s="22">
        <f t="shared" si="1"/>
        <v>68</v>
      </c>
      <c r="E79" s="22" t="s">
        <v>147</v>
      </c>
      <c r="F79" s="22"/>
      <c r="G79" s="22" t="s">
        <v>68</v>
      </c>
      <c r="H79" s="22">
        <v>4200</v>
      </c>
      <c r="I79" s="16">
        <v>3950</v>
      </c>
      <c r="J79" s="23" t="s">
        <v>129</v>
      </c>
      <c r="K79" s="15">
        <v>41061</v>
      </c>
      <c r="L79" s="15">
        <v>41244</v>
      </c>
      <c r="M79" s="22">
        <v>3</v>
      </c>
      <c r="N79" s="22">
        <v>5</v>
      </c>
    </row>
    <row r="80" spans="1:14" ht="12.75">
      <c r="A80" s="24" t="s">
        <v>92</v>
      </c>
      <c r="B80" s="24" t="s">
        <v>75</v>
      </c>
      <c r="C80" s="28">
        <v>3311320</v>
      </c>
      <c r="D80" s="22">
        <f t="shared" si="1"/>
        <v>69</v>
      </c>
      <c r="E80" s="22" t="s">
        <v>120</v>
      </c>
      <c r="F80" s="22"/>
      <c r="G80" s="22" t="s">
        <v>10</v>
      </c>
      <c r="H80" s="22">
        <v>40</v>
      </c>
      <c r="I80" s="16">
        <v>126</v>
      </c>
      <c r="J80" s="23"/>
      <c r="K80" s="15">
        <v>41030</v>
      </c>
      <c r="L80" s="15">
        <v>41244</v>
      </c>
      <c r="M80" s="22">
        <v>5</v>
      </c>
      <c r="N80" s="22">
        <v>2</v>
      </c>
    </row>
    <row r="81" spans="1:14" ht="51">
      <c r="A81" s="25" t="s">
        <v>92</v>
      </c>
      <c r="B81" s="24" t="s">
        <v>188</v>
      </c>
      <c r="C81" s="22">
        <v>1500000</v>
      </c>
      <c r="D81" s="22">
        <f t="shared" si="1"/>
        <v>70</v>
      </c>
      <c r="E81" s="22" t="s">
        <v>148</v>
      </c>
      <c r="F81" s="22"/>
      <c r="G81" s="22" t="s">
        <v>163</v>
      </c>
      <c r="H81" s="22" t="s">
        <v>164</v>
      </c>
      <c r="I81" s="16">
        <v>19253</v>
      </c>
      <c r="J81" s="23" t="s">
        <v>129</v>
      </c>
      <c r="K81" s="15">
        <v>41030</v>
      </c>
      <c r="L81" s="15">
        <v>41244</v>
      </c>
      <c r="M81" s="22">
        <v>3</v>
      </c>
      <c r="N81" s="22">
        <v>5</v>
      </c>
    </row>
    <row r="82" spans="1:14" ht="51">
      <c r="A82" s="25" t="s">
        <v>92</v>
      </c>
      <c r="B82" s="24" t="s">
        <v>75</v>
      </c>
      <c r="C82" s="22">
        <v>3311260</v>
      </c>
      <c r="D82" s="22">
        <f t="shared" si="1"/>
        <v>71</v>
      </c>
      <c r="E82" s="22" t="s">
        <v>149</v>
      </c>
      <c r="F82" s="22"/>
      <c r="G82" s="22" t="s">
        <v>10</v>
      </c>
      <c r="H82" s="22">
        <v>1</v>
      </c>
      <c r="I82" s="16">
        <v>494</v>
      </c>
      <c r="J82" s="23" t="s">
        <v>129</v>
      </c>
      <c r="K82" s="15">
        <v>41061</v>
      </c>
      <c r="L82" s="15">
        <v>41244</v>
      </c>
      <c r="M82" s="22">
        <v>3</v>
      </c>
      <c r="N82" s="22">
        <v>5</v>
      </c>
    </row>
    <row r="83" spans="1:14" ht="12.75">
      <c r="A83" s="22"/>
      <c r="B83" s="24" t="s">
        <v>189</v>
      </c>
      <c r="C83" s="22">
        <v>9436000</v>
      </c>
      <c r="D83" s="22">
        <f t="shared" si="1"/>
        <v>72</v>
      </c>
      <c r="E83" s="22" t="s">
        <v>167</v>
      </c>
      <c r="F83" s="22"/>
      <c r="G83" s="22" t="s">
        <v>10</v>
      </c>
      <c r="H83" s="22">
        <v>1</v>
      </c>
      <c r="I83" s="16">
        <v>250</v>
      </c>
      <c r="J83" s="16"/>
      <c r="K83" s="15">
        <v>41030</v>
      </c>
      <c r="L83" s="15">
        <v>41244</v>
      </c>
      <c r="M83" s="22">
        <v>5</v>
      </c>
      <c r="N83" s="22">
        <v>5</v>
      </c>
    </row>
    <row r="84" spans="1:14" ht="51">
      <c r="A84" s="25" t="s">
        <v>92</v>
      </c>
      <c r="B84" s="24" t="s">
        <v>75</v>
      </c>
      <c r="C84" s="22">
        <v>3311000</v>
      </c>
      <c r="D84" s="22">
        <f t="shared" si="1"/>
        <v>73</v>
      </c>
      <c r="E84" s="22" t="s">
        <v>178</v>
      </c>
      <c r="F84" s="22"/>
      <c r="G84" s="22" t="s">
        <v>10</v>
      </c>
      <c r="H84" s="22">
        <v>300</v>
      </c>
      <c r="I84" s="16">
        <v>234</v>
      </c>
      <c r="J84" s="23" t="s">
        <v>129</v>
      </c>
      <c r="K84" s="15">
        <v>41061</v>
      </c>
      <c r="L84" s="15">
        <v>41244</v>
      </c>
      <c r="M84" s="22">
        <v>3</v>
      </c>
      <c r="N84" s="22">
        <v>5</v>
      </c>
    </row>
    <row r="85" spans="1:14" ht="12.75">
      <c r="A85" s="25" t="s">
        <v>92</v>
      </c>
      <c r="B85" s="24" t="s">
        <v>190</v>
      </c>
      <c r="C85" s="22">
        <v>1721750</v>
      </c>
      <c r="D85" s="22">
        <f t="shared" si="1"/>
        <v>74</v>
      </c>
      <c r="E85" s="22" t="s">
        <v>179</v>
      </c>
      <c r="F85" s="22"/>
      <c r="G85" s="22" t="s">
        <v>10</v>
      </c>
      <c r="H85" s="22">
        <v>40</v>
      </c>
      <c r="I85" s="16">
        <v>500</v>
      </c>
      <c r="J85" s="16"/>
      <c r="K85" s="15">
        <v>41061</v>
      </c>
      <c r="L85" s="15">
        <v>41244</v>
      </c>
      <c r="M85" s="22">
        <v>5</v>
      </c>
      <c r="N85" s="22">
        <v>5</v>
      </c>
    </row>
    <row r="86" spans="1:14" ht="51">
      <c r="A86" s="25" t="s">
        <v>92</v>
      </c>
      <c r="B86" s="24" t="s">
        <v>191</v>
      </c>
      <c r="C86" s="22">
        <v>2520000</v>
      </c>
      <c r="D86" s="22">
        <f t="shared" si="1"/>
        <v>75</v>
      </c>
      <c r="E86" s="22" t="s">
        <v>180</v>
      </c>
      <c r="F86" s="22"/>
      <c r="G86" s="22" t="s">
        <v>10</v>
      </c>
      <c r="H86" s="22">
        <v>188000</v>
      </c>
      <c r="I86" s="16">
        <v>500</v>
      </c>
      <c r="J86" s="23" t="s">
        <v>129</v>
      </c>
      <c r="K86" s="15">
        <v>41061</v>
      </c>
      <c r="L86" s="15">
        <v>41244</v>
      </c>
      <c r="M86" s="22">
        <v>3</v>
      </c>
      <c r="N86" s="22">
        <v>5</v>
      </c>
    </row>
    <row r="87" spans="1:14" ht="51">
      <c r="A87" s="25" t="s">
        <v>93</v>
      </c>
      <c r="B87" s="24" t="s">
        <v>192</v>
      </c>
      <c r="C87" s="22">
        <v>2930000</v>
      </c>
      <c r="D87" s="22">
        <f t="shared" si="1"/>
        <v>76</v>
      </c>
      <c r="E87" s="22" t="s">
        <v>181</v>
      </c>
      <c r="F87" s="22"/>
      <c r="G87" s="22" t="s">
        <v>10</v>
      </c>
      <c r="H87" s="22">
        <v>15</v>
      </c>
      <c r="I87" s="16">
        <v>500</v>
      </c>
      <c r="J87" s="23" t="s">
        <v>129</v>
      </c>
      <c r="K87" s="15">
        <v>41061</v>
      </c>
      <c r="L87" s="15">
        <v>41244</v>
      </c>
      <c r="M87" s="22">
        <v>3</v>
      </c>
      <c r="N87" s="22">
        <v>5</v>
      </c>
    </row>
    <row r="88" spans="1:14" ht="12.75">
      <c r="A88" s="25" t="s">
        <v>92</v>
      </c>
      <c r="B88" s="24" t="s">
        <v>193</v>
      </c>
      <c r="C88" s="22">
        <v>2220000</v>
      </c>
      <c r="D88" s="22">
        <f t="shared" si="1"/>
        <v>77</v>
      </c>
      <c r="E88" s="22" t="s">
        <v>182</v>
      </c>
      <c r="F88" s="22"/>
      <c r="G88" s="22" t="s">
        <v>10</v>
      </c>
      <c r="H88" s="22">
        <v>322000</v>
      </c>
      <c r="I88" s="16">
        <v>500</v>
      </c>
      <c r="J88" s="16"/>
      <c r="K88" s="15">
        <v>41061</v>
      </c>
      <c r="L88" s="15">
        <v>41244</v>
      </c>
      <c r="M88" s="22">
        <v>5</v>
      </c>
      <c r="N88" s="22">
        <v>5</v>
      </c>
    </row>
    <row r="89" spans="1:14" ht="25.5">
      <c r="A89" s="25" t="s">
        <v>93</v>
      </c>
      <c r="B89" s="24" t="s">
        <v>75</v>
      </c>
      <c r="C89" s="22">
        <v>3311000</v>
      </c>
      <c r="D89" s="22">
        <f t="shared" si="1"/>
        <v>78</v>
      </c>
      <c r="E89" s="22" t="s">
        <v>183</v>
      </c>
      <c r="F89" s="22"/>
      <c r="G89" s="22" t="s">
        <v>10</v>
      </c>
      <c r="H89" s="22">
        <v>3</v>
      </c>
      <c r="I89" s="16">
        <v>185</v>
      </c>
      <c r="J89" s="16"/>
      <c r="K89" s="15">
        <v>41061</v>
      </c>
      <c r="L89" s="15">
        <v>41244</v>
      </c>
      <c r="M89" s="22">
        <v>5</v>
      </c>
      <c r="N89" s="22">
        <v>5</v>
      </c>
    </row>
    <row r="90" spans="1:14" ht="38.25">
      <c r="A90" s="25" t="s">
        <v>94</v>
      </c>
      <c r="B90" s="24" t="s">
        <v>189</v>
      </c>
      <c r="C90" s="22">
        <v>9436000</v>
      </c>
      <c r="D90" s="22">
        <f t="shared" si="1"/>
        <v>79</v>
      </c>
      <c r="E90" s="46" t="s">
        <v>215</v>
      </c>
      <c r="F90" s="50" t="s">
        <v>118</v>
      </c>
      <c r="G90" s="22" t="s">
        <v>10</v>
      </c>
      <c r="H90" s="22">
        <v>1</v>
      </c>
      <c r="I90" s="16">
        <v>67</v>
      </c>
      <c r="J90" s="16"/>
      <c r="K90" s="15">
        <v>41091</v>
      </c>
      <c r="L90" s="15">
        <v>41244</v>
      </c>
      <c r="M90" s="22">
        <v>5</v>
      </c>
      <c r="N90" s="22">
        <v>2</v>
      </c>
    </row>
    <row r="91" spans="1:14" ht="12.75">
      <c r="A91" s="52" t="s">
        <v>92</v>
      </c>
      <c r="B91" s="59" t="s">
        <v>275</v>
      </c>
      <c r="C91" s="50">
        <v>2520000</v>
      </c>
      <c r="D91" s="50">
        <v>80</v>
      </c>
      <c r="E91" s="50" t="s">
        <v>227</v>
      </c>
      <c r="F91" s="50"/>
      <c r="G91" s="50" t="s">
        <v>10</v>
      </c>
      <c r="H91" s="50">
        <v>184950</v>
      </c>
      <c r="I91" s="16">
        <v>478</v>
      </c>
      <c r="J91" s="16"/>
      <c r="K91" s="15">
        <v>41061</v>
      </c>
      <c r="L91" s="15">
        <v>41244</v>
      </c>
      <c r="M91" s="50">
        <v>5</v>
      </c>
      <c r="N91" s="50">
        <v>5</v>
      </c>
    </row>
    <row r="92" spans="1:14" ht="12.75">
      <c r="A92" s="52" t="s">
        <v>92</v>
      </c>
      <c r="B92" s="59" t="s">
        <v>271</v>
      </c>
      <c r="C92" s="50">
        <v>2411000</v>
      </c>
      <c r="D92" s="50">
        <v>81</v>
      </c>
      <c r="E92" s="50" t="s">
        <v>228</v>
      </c>
      <c r="F92" s="50"/>
      <c r="G92" s="50" t="s">
        <v>236</v>
      </c>
      <c r="H92" s="50">
        <v>540</v>
      </c>
      <c r="I92" s="16">
        <v>386</v>
      </c>
      <c r="J92" s="16"/>
      <c r="K92" s="15">
        <v>41061</v>
      </c>
      <c r="L92" s="15">
        <v>41244</v>
      </c>
      <c r="M92" s="50">
        <v>5</v>
      </c>
      <c r="N92" s="50">
        <v>5</v>
      </c>
    </row>
    <row r="93" spans="1:14" ht="12.75">
      <c r="A93" s="52" t="s">
        <v>92</v>
      </c>
      <c r="B93" s="59" t="s">
        <v>273</v>
      </c>
      <c r="C93" s="50">
        <v>1720000</v>
      </c>
      <c r="D93" s="50">
        <v>82</v>
      </c>
      <c r="E93" s="50" t="s">
        <v>229</v>
      </c>
      <c r="F93" s="50"/>
      <c r="G93" s="50" t="s">
        <v>10</v>
      </c>
      <c r="H93" s="50">
        <v>70</v>
      </c>
      <c r="I93" s="16">
        <v>186</v>
      </c>
      <c r="J93" s="16"/>
      <c r="K93" s="15">
        <v>41061</v>
      </c>
      <c r="L93" s="15">
        <v>41244</v>
      </c>
      <c r="M93" s="50">
        <v>5</v>
      </c>
      <c r="N93" s="50">
        <v>5</v>
      </c>
    </row>
    <row r="94" spans="1:14" ht="12.75">
      <c r="A94" s="52" t="s">
        <v>94</v>
      </c>
      <c r="B94" s="59" t="s">
        <v>91</v>
      </c>
      <c r="C94" s="50">
        <v>4500000</v>
      </c>
      <c r="D94" s="50">
        <v>83</v>
      </c>
      <c r="E94" s="50" t="s">
        <v>230</v>
      </c>
      <c r="F94" s="50"/>
      <c r="G94" s="50"/>
      <c r="H94" s="50"/>
      <c r="I94" s="16">
        <v>348</v>
      </c>
      <c r="J94" s="16"/>
      <c r="K94" s="15">
        <v>41061</v>
      </c>
      <c r="L94" s="15">
        <v>41244</v>
      </c>
      <c r="M94" s="50">
        <v>5</v>
      </c>
      <c r="N94" s="50">
        <v>5</v>
      </c>
    </row>
    <row r="95" spans="1:14" ht="25.5">
      <c r="A95" s="52" t="s">
        <v>94</v>
      </c>
      <c r="B95" s="59" t="s">
        <v>272</v>
      </c>
      <c r="C95" s="50">
        <v>5020000</v>
      </c>
      <c r="D95" s="50">
        <v>84</v>
      </c>
      <c r="E95" s="50" t="s">
        <v>231</v>
      </c>
      <c r="F95" s="50"/>
      <c r="G95" s="50" t="s">
        <v>10</v>
      </c>
      <c r="H95" s="50">
        <v>6</v>
      </c>
      <c r="I95" s="16">
        <v>270.6</v>
      </c>
      <c r="J95" s="16"/>
      <c r="K95" s="15">
        <v>41061</v>
      </c>
      <c r="L95" s="15">
        <v>41244</v>
      </c>
      <c r="M95" s="50">
        <v>5</v>
      </c>
      <c r="N95" s="50">
        <v>5</v>
      </c>
    </row>
    <row r="96" spans="1:14" ht="12.75">
      <c r="A96" s="52" t="s">
        <v>93</v>
      </c>
      <c r="B96" s="57" t="s">
        <v>90</v>
      </c>
      <c r="C96" s="50">
        <v>3610000</v>
      </c>
      <c r="D96" s="58">
        <v>85</v>
      </c>
      <c r="E96" s="50" t="s">
        <v>35</v>
      </c>
      <c r="F96" s="50"/>
      <c r="G96" s="50" t="s">
        <v>10</v>
      </c>
      <c r="H96" s="50">
        <v>74</v>
      </c>
      <c r="I96" s="16">
        <v>500</v>
      </c>
      <c r="J96" s="16"/>
      <c r="K96" s="15">
        <v>41061</v>
      </c>
      <c r="L96" s="15">
        <v>41244</v>
      </c>
      <c r="M96" s="50">
        <v>5</v>
      </c>
      <c r="N96" s="50">
        <v>5</v>
      </c>
    </row>
    <row r="97" spans="1:14" ht="51">
      <c r="A97" s="52" t="s">
        <v>92</v>
      </c>
      <c r="B97" s="59" t="s">
        <v>127</v>
      </c>
      <c r="C97" s="50">
        <v>2423270</v>
      </c>
      <c r="D97" s="50">
        <v>86</v>
      </c>
      <c r="E97" s="50" t="s">
        <v>232</v>
      </c>
      <c r="F97" s="50" t="s">
        <v>113</v>
      </c>
      <c r="G97" s="50" t="s">
        <v>237</v>
      </c>
      <c r="H97" s="50">
        <v>176</v>
      </c>
      <c r="I97" s="16">
        <v>500</v>
      </c>
      <c r="J97" s="16"/>
      <c r="K97" s="15">
        <v>41061</v>
      </c>
      <c r="L97" s="15">
        <v>41244</v>
      </c>
      <c r="M97" s="50">
        <v>5</v>
      </c>
      <c r="N97" s="50">
        <v>5</v>
      </c>
    </row>
    <row r="98" spans="1:14" ht="51">
      <c r="A98" s="52" t="s">
        <v>92</v>
      </c>
      <c r="B98" s="59" t="s">
        <v>127</v>
      </c>
      <c r="C98" s="50">
        <v>2423240</v>
      </c>
      <c r="D98" s="50">
        <v>87</v>
      </c>
      <c r="E98" s="50" t="s">
        <v>216</v>
      </c>
      <c r="F98" s="50" t="s">
        <v>113</v>
      </c>
      <c r="G98" s="50" t="s">
        <v>237</v>
      </c>
      <c r="H98" s="50">
        <v>3699</v>
      </c>
      <c r="I98" s="16">
        <v>500</v>
      </c>
      <c r="J98" s="16"/>
      <c r="K98" s="15">
        <v>41061</v>
      </c>
      <c r="L98" s="15">
        <v>41244</v>
      </c>
      <c r="M98" s="50">
        <v>5</v>
      </c>
      <c r="N98" s="50">
        <v>5</v>
      </c>
    </row>
    <row r="99" spans="1:14" ht="12.75">
      <c r="A99" s="52" t="s">
        <v>93</v>
      </c>
      <c r="B99" s="59" t="s">
        <v>274</v>
      </c>
      <c r="C99" s="50">
        <v>2930000</v>
      </c>
      <c r="D99" s="50">
        <v>88</v>
      </c>
      <c r="E99" s="50" t="s">
        <v>233</v>
      </c>
      <c r="F99" s="50"/>
      <c r="G99" s="50" t="s">
        <v>10</v>
      </c>
      <c r="H99" s="50">
        <v>3</v>
      </c>
      <c r="I99" s="16">
        <v>216</v>
      </c>
      <c r="J99" s="16"/>
      <c r="K99" s="15">
        <v>41061</v>
      </c>
      <c r="L99" s="15">
        <v>41244</v>
      </c>
      <c r="M99" s="50">
        <v>5</v>
      </c>
      <c r="N99" s="50">
        <v>5</v>
      </c>
    </row>
    <row r="100" spans="1:14" ht="51">
      <c r="A100" s="52" t="s">
        <v>92</v>
      </c>
      <c r="B100" s="59" t="s">
        <v>127</v>
      </c>
      <c r="C100" s="50">
        <v>2423240</v>
      </c>
      <c r="D100" s="50">
        <v>89</v>
      </c>
      <c r="E100" s="50" t="s">
        <v>234</v>
      </c>
      <c r="F100" s="50" t="s">
        <v>113</v>
      </c>
      <c r="G100" s="50" t="s">
        <v>238</v>
      </c>
      <c r="H100" s="50">
        <v>1313</v>
      </c>
      <c r="I100" s="16">
        <v>496</v>
      </c>
      <c r="J100" s="16"/>
      <c r="K100" s="15">
        <v>41061</v>
      </c>
      <c r="L100" s="15">
        <v>41244</v>
      </c>
      <c r="M100" s="50">
        <v>5</v>
      </c>
      <c r="N100" s="50">
        <v>5</v>
      </c>
    </row>
    <row r="101" spans="1:14" ht="51">
      <c r="A101" s="52" t="s">
        <v>92</v>
      </c>
      <c r="B101" s="57" t="s">
        <v>127</v>
      </c>
      <c r="C101" s="50">
        <v>2423242</v>
      </c>
      <c r="D101" s="50">
        <v>90</v>
      </c>
      <c r="E101" s="50" t="s">
        <v>235</v>
      </c>
      <c r="F101" s="50" t="s">
        <v>113</v>
      </c>
      <c r="G101" s="50" t="s">
        <v>10</v>
      </c>
      <c r="H101" s="50">
        <v>100</v>
      </c>
      <c r="I101" s="16">
        <v>375</v>
      </c>
      <c r="J101" s="16"/>
      <c r="K101" s="15">
        <v>41091</v>
      </c>
      <c r="L101" s="15">
        <v>41244</v>
      </c>
      <c r="M101" s="50">
        <v>5</v>
      </c>
      <c r="N101" s="50">
        <v>5</v>
      </c>
    </row>
    <row r="102" spans="1:14" ht="51">
      <c r="A102" s="25" t="s">
        <v>92</v>
      </c>
      <c r="B102" s="24" t="s">
        <v>75</v>
      </c>
      <c r="C102" s="22">
        <v>3311110</v>
      </c>
      <c r="D102" s="22">
        <v>91</v>
      </c>
      <c r="E102" s="22" t="s">
        <v>212</v>
      </c>
      <c r="F102" s="22"/>
      <c r="G102" s="22" t="s">
        <v>10</v>
      </c>
      <c r="H102" s="22">
        <v>370505</v>
      </c>
      <c r="I102" s="16">
        <v>1870</v>
      </c>
      <c r="J102" s="23" t="s">
        <v>129</v>
      </c>
      <c r="K102" s="15">
        <v>41061</v>
      </c>
      <c r="L102" s="15">
        <v>41244</v>
      </c>
      <c r="M102" s="22">
        <v>3</v>
      </c>
      <c r="N102" s="22">
        <v>5</v>
      </c>
    </row>
    <row r="103" spans="1:14" ht="51">
      <c r="A103" s="49" t="s">
        <v>93</v>
      </c>
      <c r="B103" s="57" t="s">
        <v>72</v>
      </c>
      <c r="C103" s="50">
        <v>3311060</v>
      </c>
      <c r="D103" s="47">
        <v>92</v>
      </c>
      <c r="E103" s="47" t="s">
        <v>37</v>
      </c>
      <c r="F103" s="47"/>
      <c r="G103" s="50" t="s">
        <v>218</v>
      </c>
      <c r="H103" s="50" t="s">
        <v>219</v>
      </c>
      <c r="I103" s="16">
        <v>1422</v>
      </c>
      <c r="J103" s="48" t="s">
        <v>129</v>
      </c>
      <c r="K103" s="15">
        <v>41091</v>
      </c>
      <c r="L103" s="15">
        <v>41244</v>
      </c>
      <c r="M103" s="47">
        <v>3</v>
      </c>
      <c r="N103" s="47"/>
    </row>
    <row r="104" spans="1:14" ht="51">
      <c r="A104" s="49" t="s">
        <v>92</v>
      </c>
      <c r="B104" s="57" t="s">
        <v>127</v>
      </c>
      <c r="C104" s="47">
        <v>2423475</v>
      </c>
      <c r="D104" s="47">
        <v>93</v>
      </c>
      <c r="E104" s="47" t="s">
        <v>216</v>
      </c>
      <c r="F104" s="47"/>
      <c r="G104" s="50" t="s">
        <v>220</v>
      </c>
      <c r="H104" s="50" t="s">
        <v>221</v>
      </c>
      <c r="I104" s="16">
        <v>1904</v>
      </c>
      <c r="J104" s="48" t="s">
        <v>129</v>
      </c>
      <c r="K104" s="15">
        <v>41122</v>
      </c>
      <c r="L104" s="15">
        <v>41244</v>
      </c>
      <c r="M104" s="47">
        <v>3</v>
      </c>
      <c r="N104" s="47"/>
    </row>
    <row r="105" spans="1:14" ht="51">
      <c r="A105" s="49" t="s">
        <v>93</v>
      </c>
      <c r="B105" s="57" t="s">
        <v>72</v>
      </c>
      <c r="C105" s="47">
        <v>3311060</v>
      </c>
      <c r="D105" s="47">
        <v>94</v>
      </c>
      <c r="E105" s="47" t="s">
        <v>217</v>
      </c>
      <c r="F105" s="47"/>
      <c r="G105" s="50" t="s">
        <v>10</v>
      </c>
      <c r="H105" s="47">
        <v>69</v>
      </c>
      <c r="I105" s="16">
        <v>3935</v>
      </c>
      <c r="J105" s="48" t="s">
        <v>129</v>
      </c>
      <c r="K105" s="15">
        <v>41122</v>
      </c>
      <c r="L105" s="15">
        <v>41244</v>
      </c>
      <c r="M105" s="47">
        <v>3</v>
      </c>
      <c r="N105" s="47"/>
    </row>
    <row r="106" spans="1:14" ht="51">
      <c r="A106" s="52" t="s">
        <v>92</v>
      </c>
      <c r="B106" s="57" t="s">
        <v>127</v>
      </c>
      <c r="C106" s="47">
        <v>2423570</v>
      </c>
      <c r="D106" s="47">
        <v>95</v>
      </c>
      <c r="E106" s="50" t="s">
        <v>222</v>
      </c>
      <c r="F106" s="50" t="s">
        <v>113</v>
      </c>
      <c r="G106" s="50" t="s">
        <v>238</v>
      </c>
      <c r="H106" s="50">
        <v>1977</v>
      </c>
      <c r="I106" s="16">
        <v>499</v>
      </c>
      <c r="J106" s="48"/>
      <c r="K106" s="15"/>
      <c r="L106" s="15">
        <v>41244</v>
      </c>
      <c r="M106" s="47">
        <v>5</v>
      </c>
      <c r="N106" s="47"/>
    </row>
    <row r="107" spans="1:14" ht="25.5">
      <c r="A107" s="52" t="s">
        <v>95</v>
      </c>
      <c r="B107" s="57" t="s">
        <v>125</v>
      </c>
      <c r="C107" s="47">
        <v>7230000</v>
      </c>
      <c r="D107" s="47">
        <v>96</v>
      </c>
      <c r="E107" s="50" t="s">
        <v>116</v>
      </c>
      <c r="F107" s="47"/>
      <c r="G107" s="47"/>
      <c r="H107" s="47"/>
      <c r="I107" s="16">
        <v>490</v>
      </c>
      <c r="J107" s="48"/>
      <c r="K107" s="15">
        <v>41091</v>
      </c>
      <c r="L107" s="15">
        <v>41153</v>
      </c>
      <c r="M107" s="47">
        <v>5</v>
      </c>
      <c r="N107" s="47"/>
    </row>
    <row r="108" spans="1:14" ht="25.5">
      <c r="A108" s="52" t="s">
        <v>94</v>
      </c>
      <c r="B108" s="59" t="s">
        <v>189</v>
      </c>
      <c r="C108" s="47">
        <v>9460000</v>
      </c>
      <c r="D108" s="47">
        <v>97</v>
      </c>
      <c r="E108" s="50" t="s">
        <v>223</v>
      </c>
      <c r="F108" s="47"/>
      <c r="G108" s="47"/>
      <c r="H108" s="47"/>
      <c r="I108" s="16">
        <v>81</v>
      </c>
      <c r="J108" s="48"/>
      <c r="K108" s="15">
        <v>41091</v>
      </c>
      <c r="L108" s="15">
        <v>41244</v>
      </c>
      <c r="M108" s="47">
        <v>5</v>
      </c>
      <c r="N108" s="47"/>
    </row>
    <row r="109" spans="1:14" ht="51">
      <c r="A109" s="52" t="s">
        <v>92</v>
      </c>
      <c r="B109" s="57" t="s">
        <v>127</v>
      </c>
      <c r="C109" s="47">
        <v>2423250</v>
      </c>
      <c r="D109" s="47">
        <v>98</v>
      </c>
      <c r="E109" s="50" t="s">
        <v>224</v>
      </c>
      <c r="F109" s="50" t="s">
        <v>113</v>
      </c>
      <c r="G109" s="50" t="s">
        <v>238</v>
      </c>
      <c r="H109" s="50">
        <v>495</v>
      </c>
      <c r="I109" s="16">
        <v>251</v>
      </c>
      <c r="J109" s="48"/>
      <c r="K109" s="15">
        <v>41091</v>
      </c>
      <c r="L109" s="15">
        <v>41244</v>
      </c>
      <c r="M109" s="47">
        <v>5</v>
      </c>
      <c r="N109" s="47"/>
    </row>
    <row r="110" spans="1:14" ht="25.5">
      <c r="A110" s="52" t="s">
        <v>92</v>
      </c>
      <c r="B110" s="57" t="s">
        <v>75</v>
      </c>
      <c r="C110" s="47">
        <v>3311250</v>
      </c>
      <c r="D110" s="47">
        <v>99</v>
      </c>
      <c r="E110" s="50" t="s">
        <v>225</v>
      </c>
      <c r="F110" s="47"/>
      <c r="G110" s="50"/>
      <c r="H110" s="50"/>
      <c r="I110" s="16">
        <v>368</v>
      </c>
      <c r="J110" s="48"/>
      <c r="K110" s="15">
        <v>41091</v>
      </c>
      <c r="L110" s="15">
        <v>41244</v>
      </c>
      <c r="M110" s="47">
        <v>5</v>
      </c>
      <c r="N110" s="47"/>
    </row>
    <row r="111" spans="1:14" ht="12.75">
      <c r="A111" s="52" t="s">
        <v>92</v>
      </c>
      <c r="B111" s="57" t="s">
        <v>127</v>
      </c>
      <c r="C111" s="47">
        <v>2423220</v>
      </c>
      <c r="D111" s="47">
        <v>100</v>
      </c>
      <c r="E111" s="50" t="s">
        <v>226</v>
      </c>
      <c r="F111" s="47"/>
      <c r="G111" s="50" t="s">
        <v>238</v>
      </c>
      <c r="H111" s="50">
        <v>715</v>
      </c>
      <c r="I111" s="16">
        <v>498</v>
      </c>
      <c r="J111" s="48"/>
      <c r="K111" s="15">
        <v>41091</v>
      </c>
      <c r="L111" s="15">
        <v>41244</v>
      </c>
      <c r="M111" s="50">
        <v>5</v>
      </c>
      <c r="N111" s="47"/>
    </row>
    <row r="112" spans="1:14" ht="51">
      <c r="A112" s="52" t="s">
        <v>92</v>
      </c>
      <c r="B112" s="57" t="s">
        <v>75</v>
      </c>
      <c r="C112" s="50">
        <v>2423930</v>
      </c>
      <c r="D112" s="47">
        <v>101</v>
      </c>
      <c r="E112" s="50" t="s">
        <v>239</v>
      </c>
      <c r="F112" s="50"/>
      <c r="G112" s="50" t="s">
        <v>247</v>
      </c>
      <c r="H112" s="50" t="s">
        <v>248</v>
      </c>
      <c r="I112" s="16">
        <v>1104</v>
      </c>
      <c r="J112" s="51" t="s">
        <v>129</v>
      </c>
      <c r="K112" s="15">
        <v>41122</v>
      </c>
      <c r="L112" s="15">
        <v>41244</v>
      </c>
      <c r="M112" s="47">
        <v>3</v>
      </c>
      <c r="N112" s="47">
        <v>5</v>
      </c>
    </row>
    <row r="113" spans="1:14" ht="51">
      <c r="A113" s="52" t="s">
        <v>95</v>
      </c>
      <c r="B113" s="57" t="s">
        <v>125</v>
      </c>
      <c r="C113" s="50">
        <v>7230000</v>
      </c>
      <c r="D113" s="50">
        <v>102</v>
      </c>
      <c r="E113" s="50" t="s">
        <v>240</v>
      </c>
      <c r="F113" s="50"/>
      <c r="G113" s="50"/>
      <c r="H113" s="50"/>
      <c r="I113" s="16">
        <v>1950</v>
      </c>
      <c r="J113" s="51" t="s">
        <v>129</v>
      </c>
      <c r="K113" s="15">
        <v>41122</v>
      </c>
      <c r="L113" s="15">
        <v>41244</v>
      </c>
      <c r="M113" s="50">
        <v>1</v>
      </c>
      <c r="N113" s="50"/>
    </row>
    <row r="114" spans="1:14" ht="12.75">
      <c r="A114" s="52" t="s">
        <v>92</v>
      </c>
      <c r="B114" s="59" t="s">
        <v>273</v>
      </c>
      <c r="C114" s="50">
        <v>1720000</v>
      </c>
      <c r="D114" s="50">
        <v>103</v>
      </c>
      <c r="E114" s="50" t="s">
        <v>241</v>
      </c>
      <c r="F114" s="50"/>
      <c r="G114" s="50" t="s">
        <v>10</v>
      </c>
      <c r="H114" s="50">
        <v>2000</v>
      </c>
      <c r="I114" s="16">
        <v>669</v>
      </c>
      <c r="J114" s="51"/>
      <c r="K114" s="15">
        <v>41122</v>
      </c>
      <c r="L114" s="15">
        <v>41244</v>
      </c>
      <c r="M114" s="50">
        <v>3</v>
      </c>
      <c r="N114" s="50"/>
    </row>
    <row r="115" spans="1:14" ht="51">
      <c r="A115" s="52" t="s">
        <v>93</v>
      </c>
      <c r="B115" s="57" t="s">
        <v>75</v>
      </c>
      <c r="C115" s="2">
        <v>3311102</v>
      </c>
      <c r="D115" s="50">
        <v>104</v>
      </c>
      <c r="E115" s="50" t="s">
        <v>242</v>
      </c>
      <c r="F115" s="50"/>
      <c r="G115" s="50" t="s">
        <v>243</v>
      </c>
      <c r="H115" s="50">
        <v>1</v>
      </c>
      <c r="I115" s="16">
        <v>2699</v>
      </c>
      <c r="J115" s="51" t="s">
        <v>129</v>
      </c>
      <c r="K115" s="15">
        <v>41122</v>
      </c>
      <c r="L115" s="15">
        <v>41244</v>
      </c>
      <c r="M115" s="50">
        <v>3</v>
      </c>
      <c r="N115" s="50"/>
    </row>
    <row r="116" spans="1:14" ht="25.5">
      <c r="A116" s="52" t="s">
        <v>92</v>
      </c>
      <c r="B116" s="57" t="s">
        <v>75</v>
      </c>
      <c r="C116" s="50">
        <v>3311000</v>
      </c>
      <c r="D116" s="50">
        <v>105</v>
      </c>
      <c r="E116" s="50" t="s">
        <v>244</v>
      </c>
      <c r="F116" s="50"/>
      <c r="G116" s="50" t="s">
        <v>249</v>
      </c>
      <c r="H116" s="50" t="s">
        <v>250</v>
      </c>
      <c r="I116" s="16">
        <v>556</v>
      </c>
      <c r="J116" s="51"/>
      <c r="K116" s="15">
        <v>41122</v>
      </c>
      <c r="L116" s="15">
        <v>41244</v>
      </c>
      <c r="M116" s="50">
        <v>3</v>
      </c>
      <c r="N116" s="50"/>
    </row>
    <row r="117" spans="1:14" ht="51">
      <c r="A117" s="52" t="s">
        <v>92</v>
      </c>
      <c r="B117" s="57" t="s">
        <v>75</v>
      </c>
      <c r="C117" s="50">
        <v>3311000</v>
      </c>
      <c r="D117" s="50">
        <v>106</v>
      </c>
      <c r="E117" s="50" t="s">
        <v>245</v>
      </c>
      <c r="F117" s="50"/>
      <c r="G117" s="50" t="s">
        <v>252</v>
      </c>
      <c r="H117" s="50" t="s">
        <v>253</v>
      </c>
      <c r="I117" s="16">
        <v>1434</v>
      </c>
      <c r="J117" s="51" t="s">
        <v>129</v>
      </c>
      <c r="K117" s="15">
        <v>41122</v>
      </c>
      <c r="L117" s="15">
        <v>41244</v>
      </c>
      <c r="M117" s="50">
        <v>3</v>
      </c>
      <c r="N117" s="50"/>
    </row>
    <row r="118" spans="1:14" ht="50.25" customHeight="1">
      <c r="A118" s="52" t="s">
        <v>92</v>
      </c>
      <c r="B118" s="57" t="s">
        <v>75</v>
      </c>
      <c r="C118" s="50">
        <v>3311000</v>
      </c>
      <c r="D118" s="50">
        <v>107</v>
      </c>
      <c r="E118" s="50" t="s">
        <v>246</v>
      </c>
      <c r="F118" s="50"/>
      <c r="G118" s="50" t="s">
        <v>254</v>
      </c>
      <c r="H118" s="50" t="s">
        <v>255</v>
      </c>
      <c r="I118" s="16">
        <v>18227</v>
      </c>
      <c r="J118" s="51" t="s">
        <v>129</v>
      </c>
      <c r="K118" s="15">
        <v>41122</v>
      </c>
      <c r="L118" s="15">
        <v>41244</v>
      </c>
      <c r="M118" s="50">
        <v>3</v>
      </c>
      <c r="N118" s="50"/>
    </row>
    <row r="119" spans="1:14" ht="26.25" customHeight="1">
      <c r="A119" s="52" t="s">
        <v>93</v>
      </c>
      <c r="B119" s="57" t="s">
        <v>75</v>
      </c>
      <c r="C119" s="50">
        <v>3311000</v>
      </c>
      <c r="D119" s="47">
        <v>108</v>
      </c>
      <c r="E119" s="50" t="s">
        <v>256</v>
      </c>
      <c r="F119" s="47"/>
      <c r="G119" s="50" t="s">
        <v>257</v>
      </c>
      <c r="H119" s="47">
        <v>1</v>
      </c>
      <c r="I119" s="16">
        <v>13000</v>
      </c>
      <c r="J119" s="51" t="s">
        <v>129</v>
      </c>
      <c r="K119" s="15">
        <v>41153</v>
      </c>
      <c r="L119" s="15">
        <v>41244</v>
      </c>
      <c r="M119" s="47">
        <v>3</v>
      </c>
      <c r="N119" s="47"/>
    </row>
    <row r="120" spans="1:14" ht="27" customHeight="1">
      <c r="A120" s="52" t="s">
        <v>93</v>
      </c>
      <c r="B120" s="57" t="s">
        <v>75</v>
      </c>
      <c r="C120" s="50">
        <v>3311000</v>
      </c>
      <c r="D120" s="50">
        <v>109</v>
      </c>
      <c r="E120" s="50" t="s">
        <v>258</v>
      </c>
      <c r="F120" s="50"/>
      <c r="G120" s="50" t="s">
        <v>251</v>
      </c>
      <c r="H120" s="50">
        <v>1</v>
      </c>
      <c r="I120" s="16">
        <v>9400</v>
      </c>
      <c r="J120" s="51" t="s">
        <v>129</v>
      </c>
      <c r="K120" s="15">
        <v>41153</v>
      </c>
      <c r="L120" s="15">
        <v>41244</v>
      </c>
      <c r="M120" s="50">
        <v>3</v>
      </c>
      <c r="N120" s="50"/>
    </row>
    <row r="121" spans="1:14" ht="31.5" customHeight="1">
      <c r="A121" s="52" t="s">
        <v>93</v>
      </c>
      <c r="B121" s="57" t="s">
        <v>75</v>
      </c>
      <c r="C121" s="50">
        <v>3311000</v>
      </c>
      <c r="D121" s="50">
        <v>110</v>
      </c>
      <c r="E121" s="50" t="s">
        <v>259</v>
      </c>
      <c r="F121" s="50"/>
      <c r="G121" s="50" t="s">
        <v>10</v>
      </c>
      <c r="H121" s="50">
        <v>5</v>
      </c>
      <c r="I121" s="16">
        <v>8288</v>
      </c>
      <c r="J121" s="51" t="s">
        <v>129</v>
      </c>
      <c r="K121" s="15">
        <v>41153</v>
      </c>
      <c r="L121" s="15">
        <v>41244</v>
      </c>
      <c r="M121" s="50">
        <v>3</v>
      </c>
      <c r="N121" s="50"/>
    </row>
    <row r="122" spans="1:14" ht="51">
      <c r="A122" s="52" t="s">
        <v>94</v>
      </c>
      <c r="B122" s="59" t="s">
        <v>276</v>
      </c>
      <c r="C122" s="50">
        <v>9460000</v>
      </c>
      <c r="D122" s="50">
        <v>111</v>
      </c>
      <c r="E122" s="50" t="s">
        <v>260</v>
      </c>
      <c r="F122" s="50"/>
      <c r="G122" s="50" t="s">
        <v>10</v>
      </c>
      <c r="H122" s="50">
        <v>96</v>
      </c>
      <c r="I122" s="16">
        <v>503</v>
      </c>
      <c r="J122" s="51" t="s">
        <v>129</v>
      </c>
      <c r="K122" s="15">
        <v>41122</v>
      </c>
      <c r="L122" s="15">
        <v>41244</v>
      </c>
      <c r="M122" s="50">
        <v>3</v>
      </c>
      <c r="N122" s="50"/>
    </row>
    <row r="123" spans="1:14" ht="12.75">
      <c r="A123" s="55" t="s">
        <v>92</v>
      </c>
      <c r="B123" s="57" t="s">
        <v>75</v>
      </c>
      <c r="C123" s="50">
        <v>2423920</v>
      </c>
      <c r="D123" s="50">
        <v>112</v>
      </c>
      <c r="E123" s="54" t="s">
        <v>261</v>
      </c>
      <c r="F123" s="50"/>
      <c r="G123" s="56" t="s">
        <v>10</v>
      </c>
      <c r="H123" s="50">
        <v>1080</v>
      </c>
      <c r="I123" s="16">
        <v>499</v>
      </c>
      <c r="J123" s="51"/>
      <c r="K123" s="15">
        <v>41122</v>
      </c>
      <c r="L123" s="15">
        <v>41244</v>
      </c>
      <c r="M123" s="50">
        <v>5</v>
      </c>
      <c r="N123" s="50"/>
    </row>
    <row r="124" spans="1:14" ht="12.75">
      <c r="A124" s="55" t="s">
        <v>92</v>
      </c>
      <c r="B124" s="57" t="s">
        <v>87</v>
      </c>
      <c r="C124" s="50">
        <v>3020000</v>
      </c>
      <c r="D124" s="50">
        <v>113</v>
      </c>
      <c r="E124" s="54" t="s">
        <v>262</v>
      </c>
      <c r="F124" s="50"/>
      <c r="G124" s="56" t="s">
        <v>10</v>
      </c>
      <c r="H124" s="50">
        <v>161</v>
      </c>
      <c r="I124" s="16">
        <v>500</v>
      </c>
      <c r="J124" s="51"/>
      <c r="K124" s="15">
        <v>41122</v>
      </c>
      <c r="L124" s="15">
        <v>41244</v>
      </c>
      <c r="M124" s="50">
        <v>5</v>
      </c>
      <c r="N124" s="50"/>
    </row>
    <row r="125" spans="1:14" ht="12.75">
      <c r="A125" s="55" t="s">
        <v>92</v>
      </c>
      <c r="B125" s="57" t="s">
        <v>87</v>
      </c>
      <c r="C125" s="50">
        <v>3010000</v>
      </c>
      <c r="D125" s="50">
        <v>114</v>
      </c>
      <c r="E125" s="54" t="s">
        <v>80</v>
      </c>
      <c r="F125" s="50"/>
      <c r="G125" s="56" t="s">
        <v>10</v>
      </c>
      <c r="H125" s="50">
        <v>129</v>
      </c>
      <c r="I125" s="16">
        <v>500</v>
      </c>
      <c r="J125" s="51"/>
      <c r="K125" s="15">
        <v>41122</v>
      </c>
      <c r="L125" s="15">
        <v>41244</v>
      </c>
      <c r="M125" s="54">
        <v>5</v>
      </c>
      <c r="N125" s="50"/>
    </row>
    <row r="126" spans="1:14" ht="12.75">
      <c r="A126" s="55" t="s">
        <v>92</v>
      </c>
      <c r="B126" s="57" t="s">
        <v>75</v>
      </c>
      <c r="C126" s="54">
        <v>2429000</v>
      </c>
      <c r="D126" s="54">
        <v>115</v>
      </c>
      <c r="E126" s="54" t="s">
        <v>263</v>
      </c>
      <c r="F126" s="54"/>
      <c r="G126" s="54"/>
      <c r="H126" s="54"/>
      <c r="I126" s="16">
        <v>500</v>
      </c>
      <c r="J126" s="53"/>
      <c r="K126" s="15">
        <v>41122</v>
      </c>
      <c r="L126" s="15">
        <v>41244</v>
      </c>
      <c r="M126" s="54">
        <v>5</v>
      </c>
      <c r="N126" s="54"/>
    </row>
    <row r="127" spans="1:14" ht="25.5">
      <c r="A127" s="55" t="s">
        <v>94</v>
      </c>
      <c r="B127" s="59" t="s">
        <v>189</v>
      </c>
      <c r="C127" s="54">
        <v>9460000</v>
      </c>
      <c r="D127" s="54">
        <v>116</v>
      </c>
      <c r="E127" s="54" t="s">
        <v>264</v>
      </c>
      <c r="F127" s="54"/>
      <c r="G127" s="54"/>
      <c r="H127" s="54"/>
      <c r="I127" s="16">
        <v>271</v>
      </c>
      <c r="J127" s="53"/>
      <c r="K127" s="15">
        <v>41122</v>
      </c>
      <c r="L127" s="15">
        <v>41244</v>
      </c>
      <c r="M127" s="54">
        <v>5</v>
      </c>
      <c r="N127" s="54"/>
    </row>
    <row r="128" spans="1:14" ht="12.75">
      <c r="A128" s="55" t="s">
        <v>94</v>
      </c>
      <c r="B128" s="59" t="s">
        <v>91</v>
      </c>
      <c r="C128" s="54">
        <v>4500000</v>
      </c>
      <c r="D128" s="54">
        <v>117</v>
      </c>
      <c r="E128" s="54" t="s">
        <v>265</v>
      </c>
      <c r="F128" s="54"/>
      <c r="G128" s="54"/>
      <c r="H128" s="54"/>
      <c r="I128" s="16">
        <v>500</v>
      </c>
      <c r="J128" s="53"/>
      <c r="K128" s="15">
        <v>41122</v>
      </c>
      <c r="L128" s="15">
        <v>41244</v>
      </c>
      <c r="M128" s="54">
        <v>5</v>
      </c>
      <c r="N128" s="54"/>
    </row>
    <row r="129" spans="1:14" ht="12.75">
      <c r="A129" s="55" t="s">
        <v>93</v>
      </c>
      <c r="B129" s="57" t="s">
        <v>75</v>
      </c>
      <c r="C129" s="54">
        <v>3311000</v>
      </c>
      <c r="D129" s="54">
        <v>118</v>
      </c>
      <c r="E129" s="54" t="s">
        <v>266</v>
      </c>
      <c r="F129" s="54"/>
      <c r="G129" s="54"/>
      <c r="H129" s="54"/>
      <c r="I129" s="16">
        <v>250</v>
      </c>
      <c r="J129" s="53"/>
      <c r="K129" s="15">
        <v>41183</v>
      </c>
      <c r="L129" s="15">
        <v>41244</v>
      </c>
      <c r="M129" s="54">
        <v>5</v>
      </c>
      <c r="N129" s="54"/>
    </row>
    <row r="130" spans="1:14" ht="12.75">
      <c r="A130" s="55" t="s">
        <v>93</v>
      </c>
      <c r="B130" s="57" t="s">
        <v>75</v>
      </c>
      <c r="C130" s="54">
        <v>3311000</v>
      </c>
      <c r="D130" s="54">
        <v>119</v>
      </c>
      <c r="E130" s="54" t="s">
        <v>267</v>
      </c>
      <c r="F130" s="54"/>
      <c r="G130" s="54"/>
      <c r="H130" s="54"/>
      <c r="I130" s="16">
        <v>250</v>
      </c>
      <c r="J130" s="53"/>
      <c r="K130" s="15">
        <v>41183</v>
      </c>
      <c r="L130" s="15">
        <v>41244</v>
      </c>
      <c r="M130" s="54">
        <v>5</v>
      </c>
      <c r="N130" s="54"/>
    </row>
    <row r="131" spans="1:14" ht="12.75">
      <c r="A131" s="55" t="s">
        <v>94</v>
      </c>
      <c r="B131" s="59" t="s">
        <v>277</v>
      </c>
      <c r="C131" s="54">
        <v>7422000</v>
      </c>
      <c r="D131" s="54">
        <v>120</v>
      </c>
      <c r="E131" s="54" t="s">
        <v>268</v>
      </c>
      <c r="F131" s="54"/>
      <c r="G131" s="54"/>
      <c r="H131" s="54"/>
      <c r="I131" s="16">
        <v>392</v>
      </c>
      <c r="J131" s="53"/>
      <c r="K131" s="15">
        <v>41122</v>
      </c>
      <c r="L131" s="15">
        <v>41244</v>
      </c>
      <c r="M131" s="54">
        <v>5</v>
      </c>
      <c r="N131" s="54"/>
    </row>
    <row r="132" spans="1:14" ht="12.75">
      <c r="A132" s="55" t="s">
        <v>94</v>
      </c>
      <c r="B132" s="59" t="s">
        <v>91</v>
      </c>
      <c r="C132" s="54">
        <v>4500000</v>
      </c>
      <c r="D132" s="54">
        <v>121</v>
      </c>
      <c r="E132" s="54" t="s">
        <v>269</v>
      </c>
      <c r="F132" s="54"/>
      <c r="G132" s="54"/>
      <c r="H132" s="54"/>
      <c r="I132" s="16">
        <v>500</v>
      </c>
      <c r="J132" s="53"/>
      <c r="K132" s="15">
        <v>41183</v>
      </c>
      <c r="L132" s="15">
        <v>41244</v>
      </c>
      <c r="M132" s="54">
        <v>5</v>
      </c>
      <c r="N132" s="54"/>
    </row>
    <row r="133" spans="1:14" ht="12.75">
      <c r="A133" s="55" t="s">
        <v>93</v>
      </c>
      <c r="B133" s="59" t="s">
        <v>278</v>
      </c>
      <c r="C133" s="54">
        <v>2520000</v>
      </c>
      <c r="D133" s="54">
        <v>122</v>
      </c>
      <c r="E133" s="54" t="s">
        <v>270</v>
      </c>
      <c r="F133" s="54"/>
      <c r="G133" s="54"/>
      <c r="H133" s="54"/>
      <c r="I133" s="16">
        <v>500</v>
      </c>
      <c r="J133" s="53"/>
      <c r="K133" s="15">
        <v>41183</v>
      </c>
      <c r="L133" s="15">
        <v>41244</v>
      </c>
      <c r="M133" s="54">
        <v>5</v>
      </c>
      <c r="N133" s="54"/>
    </row>
    <row r="134" spans="1:14" ht="12.75">
      <c r="A134" s="55"/>
      <c r="B134" s="55"/>
      <c r="C134" s="54"/>
      <c r="D134" s="54"/>
      <c r="E134" s="54"/>
      <c r="F134" s="54"/>
      <c r="G134" s="54"/>
      <c r="H134" s="54"/>
      <c r="I134" s="16"/>
      <c r="J134" s="53"/>
      <c r="K134" s="15"/>
      <c r="L134" s="15"/>
      <c r="M134" s="54"/>
      <c r="N134" s="54"/>
    </row>
    <row r="135" spans="1:14" ht="12.75">
      <c r="A135" s="42"/>
      <c r="B135" s="43"/>
      <c r="C135" s="42"/>
      <c r="D135" s="42"/>
      <c r="E135" s="42"/>
      <c r="F135" s="42"/>
      <c r="G135" s="42"/>
      <c r="H135" s="42"/>
      <c r="I135" s="44"/>
      <c r="J135" s="44"/>
      <c r="K135" s="45"/>
      <c r="L135" s="45"/>
      <c r="M135" s="42"/>
      <c r="N135" s="42"/>
    </row>
    <row r="136" spans="1:14" ht="12.75">
      <c r="A136" s="42"/>
      <c r="B136" s="43"/>
      <c r="C136" s="42"/>
      <c r="D136" s="42"/>
      <c r="E136" s="42"/>
      <c r="F136" s="42"/>
      <c r="G136" s="42"/>
      <c r="H136" s="42"/>
      <c r="I136" s="44"/>
      <c r="J136" s="44"/>
      <c r="K136" s="45"/>
      <c r="L136" s="45"/>
      <c r="M136" s="42"/>
      <c r="N136" s="42"/>
    </row>
    <row r="137" spans="1:14" ht="12.75">
      <c r="A137" s="42"/>
      <c r="B137" s="43"/>
      <c r="C137" s="42"/>
      <c r="D137" s="42"/>
      <c r="E137" s="42"/>
      <c r="F137" s="42"/>
      <c r="G137" s="42"/>
      <c r="H137" s="42"/>
      <c r="I137" s="44"/>
      <c r="J137" s="44"/>
      <c r="K137" s="45"/>
      <c r="L137" s="45"/>
      <c r="M137" s="42"/>
      <c r="N137" s="42"/>
    </row>
    <row r="138" spans="1:14" ht="12.75">
      <c r="A138" s="42"/>
      <c r="B138" s="43"/>
      <c r="C138" s="42"/>
      <c r="D138" s="42"/>
      <c r="E138" s="42"/>
      <c r="F138" s="42"/>
      <c r="G138" s="42"/>
      <c r="H138" s="42"/>
      <c r="I138" s="44"/>
      <c r="J138" s="44"/>
      <c r="K138" s="45"/>
      <c r="L138" s="45"/>
      <c r="M138" s="42"/>
      <c r="N138" s="42"/>
    </row>
    <row r="139" spans="1:14" ht="12.75">
      <c r="A139" s="42"/>
      <c r="B139" s="43"/>
      <c r="C139" s="42"/>
      <c r="D139" s="42"/>
      <c r="E139" s="42"/>
      <c r="F139" s="42"/>
      <c r="G139" s="42"/>
      <c r="H139" s="42"/>
      <c r="I139" s="44"/>
      <c r="J139" s="44"/>
      <c r="K139" s="45"/>
      <c r="L139" s="45"/>
      <c r="M139" s="42"/>
      <c r="N139" s="42"/>
    </row>
    <row r="140" spans="1:5" ht="12.75">
      <c r="A140" s="29"/>
      <c r="B140" s="30"/>
      <c r="E140" s="31" t="s">
        <v>203</v>
      </c>
    </row>
    <row r="141" spans="1:2" ht="12.75">
      <c r="A141" s="34"/>
      <c r="B141" s="35"/>
    </row>
    <row r="142" spans="1:6" ht="12.75">
      <c r="A142" s="36"/>
      <c r="B142" s="37"/>
      <c r="E142" s="38" t="s">
        <v>195</v>
      </c>
      <c r="F142" s="39" t="s">
        <v>196</v>
      </c>
    </row>
    <row r="143" spans="1:6" ht="12.75">
      <c r="A143" s="40"/>
      <c r="B143" s="30"/>
      <c r="E143" s="17" t="s">
        <v>197</v>
      </c>
      <c r="F143" s="18" t="s">
        <v>200</v>
      </c>
    </row>
    <row r="144" spans="1:6" ht="12.75">
      <c r="A144" s="40"/>
      <c r="B144" s="30"/>
      <c r="E144" s="17" t="s">
        <v>198</v>
      </c>
      <c r="F144" s="18" t="s">
        <v>201</v>
      </c>
    </row>
    <row r="145" spans="1:6" ht="12.75">
      <c r="A145" s="40"/>
      <c r="B145" s="30"/>
      <c r="E145" s="17" t="s">
        <v>199</v>
      </c>
      <c r="F145" s="18" t="s">
        <v>202</v>
      </c>
    </row>
    <row r="146" spans="1:6" ht="12.75">
      <c r="A146" s="34"/>
      <c r="B146" s="35"/>
      <c r="E146" s="22" t="s">
        <v>211</v>
      </c>
      <c r="F146" s="22">
        <v>7</v>
      </c>
    </row>
    <row r="147" spans="1:2" ht="12.75">
      <c r="A147" s="34"/>
      <c r="B147" s="35"/>
    </row>
    <row r="148" spans="1:5" ht="12.75">
      <c r="A148" s="42"/>
      <c r="B148" s="41"/>
      <c r="E148" s="31" t="s">
        <v>204</v>
      </c>
    </row>
    <row r="149" spans="1:5" ht="12.75">
      <c r="A149" s="42"/>
      <c r="B149" s="41"/>
      <c r="E149" s="31"/>
    </row>
    <row r="150" spans="1:6" ht="12.75">
      <c r="A150" s="42"/>
      <c r="E150" s="38" t="s">
        <v>55</v>
      </c>
      <c r="F150" s="39" t="s">
        <v>196</v>
      </c>
    </row>
    <row r="151" spans="1:6" ht="89.25">
      <c r="A151" s="34"/>
      <c r="E151" s="22" t="s">
        <v>205</v>
      </c>
      <c r="F151" s="22">
        <v>1</v>
      </c>
    </row>
    <row r="152" spans="1:6" ht="25.5">
      <c r="A152" s="42"/>
      <c r="E152" s="22" t="s">
        <v>206</v>
      </c>
      <c r="F152" s="22">
        <v>2</v>
      </c>
    </row>
    <row r="153" spans="1:6" ht="25.5">
      <c r="A153" s="42"/>
      <c r="E153" s="22" t="s">
        <v>207</v>
      </c>
      <c r="F153" s="22">
        <v>3</v>
      </c>
    </row>
    <row r="154" spans="1:6" ht="38.25">
      <c r="A154" s="42"/>
      <c r="E154" s="22" t="s">
        <v>208</v>
      </c>
      <c r="F154" s="22">
        <v>4</v>
      </c>
    </row>
    <row r="155" spans="1:6" ht="25.5">
      <c r="A155" s="42"/>
      <c r="E155" s="22" t="s">
        <v>209</v>
      </c>
      <c r="F155" s="22">
        <v>5</v>
      </c>
    </row>
    <row r="156" spans="1:6" ht="102">
      <c r="A156" s="42"/>
      <c r="E156" s="22" t="s">
        <v>210</v>
      </c>
      <c r="F156" s="22">
        <v>6</v>
      </c>
    </row>
    <row r="157" ht="12.75">
      <c r="A157" s="42"/>
    </row>
    <row r="158" ht="12.75">
      <c r="A158" s="42"/>
    </row>
    <row r="159" ht="12.75">
      <c r="A159" s="42"/>
    </row>
    <row r="160" spans="1:14" ht="15">
      <c r="A160" s="67" t="s">
        <v>279</v>
      </c>
      <c r="B160" s="68"/>
      <c r="C160" s="68"/>
      <c r="D160" s="68"/>
      <c r="J160" s="60" t="s">
        <v>280</v>
      </c>
      <c r="L160" s="69"/>
      <c r="M160" s="70"/>
      <c r="N160" s="70"/>
    </row>
    <row r="161" ht="12.75">
      <c r="A161" s="42"/>
    </row>
    <row r="162" ht="12.75">
      <c r="A162" s="42"/>
    </row>
    <row r="163" ht="12.75">
      <c r="A163" s="42"/>
    </row>
    <row r="164" ht="12.75">
      <c r="A164" s="42"/>
    </row>
    <row r="165" ht="12.75">
      <c r="A165" s="42"/>
    </row>
    <row r="166" ht="12.75">
      <c r="A166" s="42"/>
    </row>
    <row r="167" ht="12.75">
      <c r="A167" s="42"/>
    </row>
    <row r="168" ht="12.75">
      <c r="A168" s="42"/>
    </row>
    <row r="169" ht="12.75">
      <c r="A169" s="42"/>
    </row>
    <row r="170" ht="12.75">
      <c r="A170" s="42"/>
    </row>
    <row r="171" ht="12.75">
      <c r="A171" s="42"/>
    </row>
    <row r="172" ht="12.75">
      <c r="A172" s="42"/>
    </row>
    <row r="173" ht="12.75">
      <c r="A173" s="42"/>
    </row>
    <row r="174" ht="12.75">
      <c r="A174" s="42"/>
    </row>
    <row r="175" ht="12.75">
      <c r="A175" s="42"/>
    </row>
    <row r="176" ht="12.75">
      <c r="A176" s="42"/>
    </row>
    <row r="177" ht="12.75">
      <c r="A177" s="42"/>
    </row>
    <row r="178" ht="12.75">
      <c r="A178" s="42"/>
    </row>
    <row r="179" ht="12.75">
      <c r="A179" s="42"/>
    </row>
    <row r="180" ht="12.75">
      <c r="A180" s="42"/>
    </row>
    <row r="181" ht="12.75">
      <c r="A181" s="42"/>
    </row>
    <row r="182" ht="12.75">
      <c r="A182" s="42"/>
    </row>
    <row r="183" ht="12.75">
      <c r="A183" s="42"/>
    </row>
    <row r="184" ht="12.75">
      <c r="A184" s="42"/>
    </row>
    <row r="185" ht="12.75">
      <c r="A185" s="42"/>
    </row>
    <row r="186" ht="12.75">
      <c r="A186" s="42"/>
    </row>
    <row r="187" ht="12.75">
      <c r="A187" s="42"/>
    </row>
    <row r="188" ht="12.75">
      <c r="A188" s="42"/>
    </row>
    <row r="189" ht="12.75">
      <c r="A189" s="42"/>
    </row>
    <row r="190" ht="12.75">
      <c r="A190" s="42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  <row r="197" ht="12.75">
      <c r="A197" s="42"/>
    </row>
    <row r="198" ht="12.75">
      <c r="A198" s="42"/>
    </row>
    <row r="199" ht="12.75">
      <c r="A199" s="42"/>
    </row>
    <row r="200" ht="12.75">
      <c r="A200" s="42"/>
    </row>
    <row r="201" ht="12.75">
      <c r="A201" s="42"/>
    </row>
    <row r="202" ht="12.75">
      <c r="A202" s="42"/>
    </row>
    <row r="203" ht="12.75">
      <c r="A203" s="42"/>
    </row>
    <row r="204" ht="12.75">
      <c r="A204" s="42"/>
    </row>
    <row r="205" ht="12.75">
      <c r="A205" s="42"/>
    </row>
    <row r="206" ht="12.75">
      <c r="A206" s="42"/>
    </row>
    <row r="207" ht="12.75">
      <c r="A207" s="42"/>
    </row>
    <row r="208" ht="12.75">
      <c r="A208" s="42"/>
    </row>
    <row r="209" ht="12.75">
      <c r="A209" s="42"/>
    </row>
    <row r="210" ht="12.75">
      <c r="A210" s="42"/>
    </row>
    <row r="211" ht="12.75">
      <c r="A211" s="42"/>
    </row>
    <row r="212" ht="12.75">
      <c r="A212" s="42"/>
    </row>
    <row r="213" ht="12.75">
      <c r="A213" s="42"/>
    </row>
    <row r="214" ht="12.75">
      <c r="A214" s="42"/>
    </row>
    <row r="215" ht="12.75">
      <c r="A215" s="42"/>
    </row>
    <row r="216" ht="12.75">
      <c r="A216" s="42"/>
    </row>
    <row r="217" ht="12.75">
      <c r="A217" s="42"/>
    </row>
    <row r="218" ht="12.75">
      <c r="A218" s="42"/>
    </row>
    <row r="219" ht="12.75">
      <c r="A219" s="42"/>
    </row>
    <row r="220" ht="12.75">
      <c r="A220" s="42"/>
    </row>
    <row r="221" ht="12.75">
      <c r="A221" s="42"/>
    </row>
    <row r="222" ht="12.75">
      <c r="A222" s="42"/>
    </row>
    <row r="223" ht="12.75">
      <c r="A223" s="42"/>
    </row>
    <row r="224" ht="12.75">
      <c r="A224" s="42"/>
    </row>
    <row r="225" ht="12.75">
      <c r="A225" s="42"/>
    </row>
    <row r="226" ht="12.75">
      <c r="A226" s="42"/>
    </row>
    <row r="227" ht="12.75">
      <c r="A227" s="42"/>
    </row>
    <row r="228" ht="12.75">
      <c r="A228" s="42"/>
    </row>
    <row r="229" ht="12.75">
      <c r="A229" s="42"/>
    </row>
    <row r="230" ht="12.75">
      <c r="A230" s="42"/>
    </row>
    <row r="231" ht="12.75">
      <c r="A231" s="42"/>
    </row>
    <row r="232" ht="12.75">
      <c r="A232" s="42"/>
    </row>
    <row r="233" ht="12.75">
      <c r="A233" s="42"/>
    </row>
    <row r="234" ht="12.75">
      <c r="A234" s="42"/>
    </row>
    <row r="235" ht="12.75">
      <c r="A235" s="42"/>
    </row>
    <row r="236" ht="12.75">
      <c r="A236" s="42"/>
    </row>
    <row r="237" ht="12.75">
      <c r="A237" s="42"/>
    </row>
    <row r="238" ht="12.75">
      <c r="A238" s="42"/>
    </row>
    <row r="239" ht="12.75">
      <c r="A239" s="42"/>
    </row>
    <row r="240" ht="12.75">
      <c r="A240" s="42"/>
    </row>
    <row r="241" ht="12.75">
      <c r="A241" s="42"/>
    </row>
    <row r="242" ht="12.75">
      <c r="A242" s="42"/>
    </row>
    <row r="243" ht="12.75">
      <c r="A243" s="42"/>
    </row>
    <row r="244" ht="12.75">
      <c r="A244" s="42"/>
    </row>
    <row r="245" ht="12.75">
      <c r="A245" s="42"/>
    </row>
    <row r="246" ht="12.75">
      <c r="A246" s="42"/>
    </row>
    <row r="247" ht="12.75">
      <c r="A247" s="42"/>
    </row>
    <row r="248" ht="12.75">
      <c r="A248" s="42"/>
    </row>
    <row r="249" ht="12.75">
      <c r="A249" s="42"/>
    </row>
    <row r="250" ht="12.75">
      <c r="A250" s="42"/>
    </row>
    <row r="251" ht="12.75">
      <c r="A251" s="42"/>
    </row>
    <row r="252" ht="12.75">
      <c r="A252" s="42"/>
    </row>
    <row r="253" ht="12.75">
      <c r="A253" s="42"/>
    </row>
    <row r="254" ht="12.75">
      <c r="A254" s="42"/>
    </row>
    <row r="255" ht="12.75">
      <c r="A255" s="42"/>
    </row>
    <row r="256" ht="12.75">
      <c r="A256" s="42"/>
    </row>
    <row r="257" ht="12.75">
      <c r="A257" s="42"/>
    </row>
    <row r="258" ht="12.75">
      <c r="A258" s="42"/>
    </row>
    <row r="259" ht="12.75">
      <c r="A259" s="42"/>
    </row>
    <row r="260" ht="12.75">
      <c r="A260" s="42"/>
    </row>
    <row r="261" ht="12.75">
      <c r="A261" s="42"/>
    </row>
    <row r="262" ht="12.75">
      <c r="A262" s="42"/>
    </row>
    <row r="263" ht="12.75">
      <c r="A263" s="42"/>
    </row>
    <row r="264" ht="12.75">
      <c r="A264" s="42"/>
    </row>
    <row r="265" ht="12.75">
      <c r="A265" s="42"/>
    </row>
    <row r="266" ht="12.75">
      <c r="A266" s="42"/>
    </row>
    <row r="267" ht="12.75">
      <c r="A267" s="42"/>
    </row>
    <row r="268" ht="12.75">
      <c r="A268" s="42"/>
    </row>
    <row r="269" ht="12.75">
      <c r="A269" s="42"/>
    </row>
    <row r="270" ht="12.75">
      <c r="A270" s="42"/>
    </row>
    <row r="271" ht="12.75">
      <c r="A271" s="42"/>
    </row>
    <row r="272" ht="12.75">
      <c r="A272" s="42"/>
    </row>
    <row r="273" ht="12.75">
      <c r="A273" s="42"/>
    </row>
    <row r="274" ht="12.75">
      <c r="A274" s="42"/>
    </row>
    <row r="275" ht="12.75">
      <c r="A275" s="42"/>
    </row>
    <row r="276" ht="12.75">
      <c r="A276" s="42"/>
    </row>
    <row r="277" ht="12.75">
      <c r="A277" s="42"/>
    </row>
    <row r="278" ht="12.75">
      <c r="A278" s="42"/>
    </row>
    <row r="279" ht="12.75">
      <c r="A279" s="42"/>
    </row>
    <row r="280" ht="12.75">
      <c r="A280" s="42"/>
    </row>
    <row r="281" ht="12.75">
      <c r="A281" s="42"/>
    </row>
    <row r="282" ht="12.75">
      <c r="A282" s="42"/>
    </row>
    <row r="283" ht="12.75">
      <c r="A283" s="42"/>
    </row>
    <row r="284" ht="12.75">
      <c r="A284" s="42"/>
    </row>
    <row r="285" ht="12.75">
      <c r="A285" s="42"/>
    </row>
    <row r="286" ht="12.75">
      <c r="A286" s="42"/>
    </row>
    <row r="287" ht="12.75">
      <c r="A287" s="42"/>
    </row>
    <row r="288" ht="12.75">
      <c r="A288" s="42"/>
    </row>
    <row r="289" ht="12.75">
      <c r="A289" s="42"/>
    </row>
    <row r="290" ht="12.75">
      <c r="A290" s="42"/>
    </row>
    <row r="291" ht="12.75">
      <c r="A291" s="42"/>
    </row>
  </sheetData>
  <sheetProtection/>
  <mergeCells count="21">
    <mergeCell ref="H9:H10"/>
    <mergeCell ref="I9:I10"/>
    <mergeCell ref="C9:C10"/>
    <mergeCell ref="D9:D10"/>
    <mergeCell ref="E9:E10"/>
    <mergeCell ref="A160:D160"/>
    <mergeCell ref="L160:N160"/>
    <mergeCell ref="D1:L1"/>
    <mergeCell ref="J9:J10"/>
    <mergeCell ref="A3:N3"/>
    <mergeCell ref="A4:N4"/>
    <mergeCell ref="A5:N5"/>
    <mergeCell ref="A6:N6"/>
    <mergeCell ref="A7:N7"/>
    <mergeCell ref="A9:A10"/>
    <mergeCell ref="B9:B10"/>
    <mergeCell ref="M9:M10"/>
    <mergeCell ref="N9:N10"/>
    <mergeCell ref="K9:L9"/>
    <mergeCell ref="F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Зоя</dc:creator>
  <cp:keywords/>
  <dc:description/>
  <cp:lastModifiedBy>eremina</cp:lastModifiedBy>
  <cp:lastPrinted>2012-07-17T11:10:04Z</cp:lastPrinted>
  <dcterms:created xsi:type="dcterms:W3CDTF">2011-10-02T13:27:40Z</dcterms:created>
  <dcterms:modified xsi:type="dcterms:W3CDTF">2012-07-31T19:22:31Z</dcterms:modified>
  <cp:category/>
  <cp:version/>
  <cp:contentType/>
  <cp:contentStatus/>
</cp:coreProperties>
</file>